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wsdot-my.sharepoint.com/personal/ashleyb_wsdot_wa_gov/Documents/B2Gnow reports/Comms Reports (B2Gnow)/New Certified Businesses/"/>
    </mc:Choice>
  </mc:AlternateContent>
  <xr:revisionPtr revIDLastSave="579" documentId="8_{E8547956-0506-484C-8386-B3DAF4895220}" xr6:coauthVersionLast="47" xr6:coauthVersionMax="47" xr10:uidLastSave="{43596EE9-1005-40A1-9C88-E5FD05E6BA87}"/>
  <bookViews>
    <workbookView xWindow="-108" yWindow="-108" windowWidth="30936" windowHeight="16776" xr2:uid="{194AC460-E267-435E-960F-31EB743E8CD1}"/>
  </bookViews>
  <sheets>
    <sheet name="Selection" sheetId="4" r:id="rId1"/>
    <sheet name="State Certifications" sheetId="1" r:id="rId2"/>
    <sheet name="Federal Certification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4" l="1"/>
  <c r="B27" i="4"/>
</calcChain>
</file>

<file path=xl/sharedStrings.xml><?xml version="1.0" encoding="utf-8"?>
<sst xmlns="http://schemas.openxmlformats.org/spreadsheetml/2006/main" count="1160" uniqueCount="812">
  <si>
    <t>Business Name</t>
  </si>
  <si>
    <t>DBA Name</t>
  </si>
  <si>
    <t>Email</t>
  </si>
  <si>
    <t>Phone</t>
  </si>
  <si>
    <t>Address 1</t>
  </si>
  <si>
    <t>Address 2</t>
  </si>
  <si>
    <t>City</t>
  </si>
  <si>
    <t>County</t>
  </si>
  <si>
    <t>Website</t>
  </si>
  <si>
    <t>Primary Owner First Name</t>
  </si>
  <si>
    <t>Primary Owner Last Name</t>
  </si>
  <si>
    <t>Certification Type</t>
  </si>
  <si>
    <t>Commodity/Work Codes</t>
  </si>
  <si>
    <t>New Certified State Businesses</t>
  </si>
  <si>
    <t>State/Province</t>
  </si>
  <si>
    <t>Zip Code/Postcode</t>
  </si>
  <si>
    <t>Certified Description</t>
  </si>
  <si>
    <t>New Certified Federal Businesses</t>
  </si>
  <si>
    <t>omw</t>
  </si>
  <si>
    <t>OR</t>
  </si>
  <si>
    <t>DBE</t>
  </si>
  <si>
    <t>Los Angeles</t>
  </si>
  <si>
    <t>CA</t>
  </si>
  <si>
    <t>Seattle</t>
  </si>
  <si>
    <t>WA</t>
  </si>
  <si>
    <t xml:space="preserve">	98104</t>
  </si>
  <si>
    <t>King</t>
  </si>
  <si>
    <t>WBE</t>
  </si>
  <si>
    <t>Tacoma</t>
  </si>
  <si>
    <t xml:space="preserve">	98405</t>
  </si>
  <si>
    <t>Pierce</t>
  </si>
  <si>
    <t>Huber</t>
  </si>
  <si>
    <t>Benton</t>
  </si>
  <si>
    <t>ID</t>
  </si>
  <si>
    <t>Lewis</t>
  </si>
  <si>
    <t>Young</t>
  </si>
  <si>
    <t>Jackson</t>
  </si>
  <si>
    <t>Thurston</t>
  </si>
  <si>
    <t>Multnomah</t>
  </si>
  <si>
    <t>PWSBE</t>
  </si>
  <si>
    <t>Snohomish</t>
  </si>
  <si>
    <t xml:space="preserve">	98409</t>
  </si>
  <si>
    <t>MBE</t>
  </si>
  <si>
    <t>Bothell</t>
  </si>
  <si>
    <t>Portland</t>
  </si>
  <si>
    <t>Denver</t>
  </si>
  <si>
    <t>CO</t>
  </si>
  <si>
    <t>MWBE</t>
  </si>
  <si>
    <t xml:space="preserve">	98402</t>
  </si>
  <si>
    <t>Bellingham</t>
  </si>
  <si>
    <t>Whatcom</t>
  </si>
  <si>
    <t xml:space="preserve">	90045</t>
  </si>
  <si>
    <t xml:space="preserve">	98119</t>
  </si>
  <si>
    <t>Monica</t>
  </si>
  <si>
    <t>John</t>
  </si>
  <si>
    <t>Kathy</t>
  </si>
  <si>
    <t>Spokane</t>
  </si>
  <si>
    <t xml:space="preserve">	99201</t>
  </si>
  <si>
    <t xml:space="preserve">	98146</t>
  </si>
  <si>
    <t>Clallam</t>
  </si>
  <si>
    <t>Lynnwood</t>
  </si>
  <si>
    <t xml:space="preserve">	98036</t>
  </si>
  <si>
    <t>Renton</t>
  </si>
  <si>
    <t xml:space="preserve">	98058</t>
  </si>
  <si>
    <t>Milton</t>
  </si>
  <si>
    <t xml:space="preserve">	98354</t>
  </si>
  <si>
    <t>Travis</t>
  </si>
  <si>
    <t xml:space="preserve">	98118</t>
  </si>
  <si>
    <t>Bellevue</t>
  </si>
  <si>
    <t>Issaquah</t>
  </si>
  <si>
    <t xml:space="preserve">	98027</t>
  </si>
  <si>
    <t>Kent</t>
  </si>
  <si>
    <t xml:space="preserve">	98374</t>
  </si>
  <si>
    <t>Puyallup</t>
  </si>
  <si>
    <t>ACDBE</t>
  </si>
  <si>
    <t>AAA Stakes LLC</t>
  </si>
  <si>
    <t>208-691-6531</t>
  </si>
  <si>
    <t>AAA.Stakes@gmail.com</t>
  </si>
  <si>
    <t>3526 E Balavage Dr</t>
  </si>
  <si>
    <t>Athol</t>
  </si>
  <si>
    <t xml:space="preserve">	83801</t>
  </si>
  <si>
    <t>http://AAAStakes.com</t>
  </si>
  <si>
    <t>Andrew</t>
  </si>
  <si>
    <t>Balavage</t>
  </si>
  <si>
    <t>Kootenai</t>
  </si>
  <si>
    <t xml:space="preserve">Wooden Stake Manufacturing. Assembly of Silt Fence and Future Straw Wattles with our stakes.; </t>
  </si>
  <si>
    <t>321999, 423390</t>
  </si>
  <si>
    <t>Amplify Performance Group Inc</t>
  </si>
  <si>
    <t>626-627-3300</t>
  </si>
  <si>
    <t>clint.c@apgfirm.com</t>
  </si>
  <si>
    <t>1500 S. Bradshawe Ave</t>
  </si>
  <si>
    <t>Monterey Park, CA</t>
  </si>
  <si>
    <t xml:space="preserve">	91754</t>
  </si>
  <si>
    <t>http://www.apgfirm.com</t>
  </si>
  <si>
    <t>Clint</t>
  </si>
  <si>
    <t>Chien</t>
  </si>
  <si>
    <t>Construction management services</t>
  </si>
  <si>
    <t>237310, 541330, 541430, 541611</t>
  </si>
  <si>
    <t>Arken, Inc</t>
  </si>
  <si>
    <t>425-998-3336</t>
  </si>
  <si>
    <t>arken@arkenco.com</t>
  </si>
  <si>
    <t>6602 S Tacoma Way</t>
  </si>
  <si>
    <t>https://www.arkenco.com/</t>
  </si>
  <si>
    <t>Yeonsun</t>
  </si>
  <si>
    <t>Park</t>
  </si>
  <si>
    <t>Arken is a full-service contents restoration and cleaning company. We work with insurance, homeowners, businesses, and property managers. Our services include:; Contents Pack-Out | Inventory Management; Contents Cleaning | Textiles Restoration | Clothing Cleaning | Home Goods Restoration; Electronics Restoration; Secure Vault Storage; Fire Damage Restoration of Contents; Water Damage Restoration of Contents; Junk Removal, Hauling, Debris Clean-Up Services</t>
  </si>
  <si>
    <t>562910, 812320</t>
  </si>
  <si>
    <t>Banana Tree Consulting &amp; Coaching LLC</t>
  </si>
  <si>
    <t>925-719-7604</t>
  </si>
  <si>
    <t>elavie@bananatree.consulting</t>
  </si>
  <si>
    <t>16151 8th Avenue East</t>
  </si>
  <si>
    <t>Spanaway</t>
  </si>
  <si>
    <t xml:space="preserve">	98387</t>
  </si>
  <si>
    <t>https://bananatree.consulting/</t>
  </si>
  <si>
    <t>Elavie</t>
  </si>
  <si>
    <t>Ndura</t>
  </si>
  <si>
    <t>At Banana Tree Consulting &amp; Coaching LLC, we help leaders and teams in schools and other organizations manage unproductive conflict effectively, build bridges of understanding across diverse groups and communities, bolster collaboration and productivity by nurturing unity in diversity, and foster inclusive excellence.; We accomplish this by providing (1) professional development workshops that build capacities to foster unity in diversity, belonging, and equity to advance inclusive excellence across teams, organizations, and communities; (2) Keynotes; (3) Individual, team, &amp; executive coaching services; and (4) Conflict mediation &amp; transformation services.</t>
  </si>
  <si>
    <t>Billing Simplicity LLC</t>
  </si>
  <si>
    <t>360-441-9515</t>
  </si>
  <si>
    <t>sherri@lewisbilling.com</t>
  </si>
  <si>
    <t>6158 Lincoln Dr</t>
  </si>
  <si>
    <t>Ferndale</t>
  </si>
  <si>
    <t xml:space="preserve">	98248</t>
  </si>
  <si>
    <t>https://www.billingsimplicity.com/</t>
  </si>
  <si>
    <t>Sherri</t>
  </si>
  <si>
    <t>Billing Simplicity provides professional medical billing services to healthcare providers, with a primary focus on simplifying revenue cycle management through accurate billing, timely claim submissions, and responsive support. Additional services include insurance credentialing and contracting, as well as patient billing assistance. We specialize in small mental health practices.</t>
  </si>
  <si>
    <t>Brookwest Ventures LLC</t>
  </si>
  <si>
    <t>503-998-8016</t>
  </si>
  <si>
    <t>malia@thehellofrombrand.com</t>
  </si>
  <si>
    <t>107 SE WASHINGTON ST</t>
  </si>
  <si>
    <t>Suite 143</t>
  </si>
  <si>
    <t xml:space="preserve">	97214</t>
  </si>
  <si>
    <t>Malia</t>
  </si>
  <si>
    <t>Sajkohellofromoregon.com</t>
  </si>
  <si>
    <t>Airport retail concessions</t>
  </si>
  <si>
    <t>Cannon Government Solutions LLC</t>
  </si>
  <si>
    <t>253-922-2787</t>
  </si>
  <si>
    <t>Info@teamcannon.com</t>
  </si>
  <si>
    <t>406 Porter Way</t>
  </si>
  <si>
    <t>http://www.TeamCannon.com</t>
  </si>
  <si>
    <t>Rick</t>
  </si>
  <si>
    <t>Ingram</t>
  </si>
  <si>
    <t>Cannon Government Solutions (CGS) is a federal infrastructure contractor specializing in the design, engineering, and installation of electrical and telecommunications systems. CGS delivers complete solutions for government projects, including civil construction, underground utility installations, and both interior and exterior telecom and power upgrades. Our services include telecommunications and power design and engineering, as well as turnkey infrastructure delivery for mission-critical government projects.</t>
  </si>
  <si>
    <t>Casa DPN LLC</t>
  </si>
  <si>
    <t>206-304-9484</t>
  </si>
  <si>
    <t>danielapadillan@hotmail.com</t>
  </si>
  <si>
    <t>2704 141st St SW</t>
  </si>
  <si>
    <t xml:space="preserve">	98087</t>
  </si>
  <si>
    <t>http://www.casadpn.com</t>
  </si>
  <si>
    <t>Daniela</t>
  </si>
  <si>
    <t>Padilla</t>
  </si>
  <si>
    <t xml:space="preserve">Casa DPN LLC is a business specializing in the design, creation, and retail of handcrafted jewelry made with high-quality, natural gemstones and metals such as gold, sterling silver, stainless steel, and gold-filled components. ; ; Our pieces are thoughtfully designed to combine timeless beauty with everyday wearability, appealing to customers who value authenticity, durability, and elegance in their accessories. Each item is carefully handmade, blending traditional craftsmanship with contemporary aesthetics. ; ; We offer our jewelry directly to customers through online retail platforms, artisan markets, and pop-up events, allowing us to build strong, personal connections with our customer base and maintain full creative control over our product line.; ; </t>
  </si>
  <si>
    <t>339910, 423940, 541490</t>
  </si>
  <si>
    <t>Chelsea Keck, DDS, PLLC.</t>
  </si>
  <si>
    <t>Audubon Dental</t>
  </si>
  <si>
    <t>509-325-4227</t>
  </si>
  <si>
    <t>chelseakeckdds@gmail.com</t>
  </si>
  <si>
    <t>2603 W Wellesley Ave</t>
  </si>
  <si>
    <t xml:space="preserve">	99205</t>
  </si>
  <si>
    <t>http://www.audubon-dental.com</t>
  </si>
  <si>
    <t>Chelsea</t>
  </si>
  <si>
    <t>Keck</t>
  </si>
  <si>
    <t>General dentist performing implants, clear aligners, root canals, crowns, bridges, cosmetic dentistry, teeth whitening.</t>
  </si>
  <si>
    <t>Clarus Insights LLC</t>
  </si>
  <si>
    <t>281-967-1376</t>
  </si>
  <si>
    <t>david.flores@clarusinsights.org</t>
  </si>
  <si>
    <t>1500 N Grant St</t>
  </si>
  <si>
    <t>STE N</t>
  </si>
  <si>
    <t xml:space="preserve">	80203</t>
  </si>
  <si>
    <t>https://www.clarusinsights.org/</t>
  </si>
  <si>
    <t>David</t>
  </si>
  <si>
    <t>Flores</t>
  </si>
  <si>
    <t>541512, 541611</t>
  </si>
  <si>
    <t>Codesign Works, PLLC</t>
  </si>
  <si>
    <t>CoDesign Works, Justice Studio</t>
  </si>
  <si>
    <t>918-949-1977</t>
  </si>
  <si>
    <t>Carrie@codesignworks.com</t>
  </si>
  <si>
    <t>4444 33rd Ave S</t>
  </si>
  <si>
    <t xml:space="preserve">	98108</t>
  </si>
  <si>
    <t>http://Codesignworks.com</t>
  </si>
  <si>
    <t>Carrie</t>
  </si>
  <si>
    <t>Basas</t>
  </si>
  <si>
    <t>LGBTBE</t>
  </si>
  <si>
    <t>Strategic Planning, Change Management, Policy Consulting, Conflict Resolution Training and Consulting, Compliance Training, Equity and Accessibility Audits, Management Consulting, Legal Consulting, Disability and Racial Equity Capacity-Building, Facilitation, Coaching, Research, and Strategies for Social Impact</t>
  </si>
  <si>
    <t>541199, 541611, 611430</t>
  </si>
  <si>
    <t>Connected Perspectives PLLC</t>
  </si>
  <si>
    <t>857-250-0208</t>
  </si>
  <si>
    <t>ConnectedPerspectivesInfo@gmail.com</t>
  </si>
  <si>
    <t>3815 S Othello St</t>
  </si>
  <si>
    <t>Suite 100, Unit 309</t>
  </si>
  <si>
    <t>http://www.connected-perspectives.com</t>
  </si>
  <si>
    <t>Sarah</t>
  </si>
  <si>
    <t>Dailey</t>
  </si>
  <si>
    <t>We provide custom workshop design, training, facilitation, technical assistance, consultation, mentorship, and executive/professional coaching for employees at all levels. I draw upon a strong clinical behavioral health and cultural competency background to bring a unique perspective to executive coaching.</t>
  </si>
  <si>
    <t>541611, 541612, 611430</t>
  </si>
  <si>
    <t>CUENTO LLC</t>
  </si>
  <si>
    <t>206-747-5221</t>
  </si>
  <si>
    <t>eloise.quintanilla@gmail.com</t>
  </si>
  <si>
    <t>10030 39th Ave SW</t>
  </si>
  <si>
    <t>https://cuentocommunications.com/</t>
  </si>
  <si>
    <t>Eloise</t>
  </si>
  <si>
    <t>Quintanilla</t>
  </si>
  <si>
    <t xml:space="preserve">CUENTO is a Latina-owned, Washington-based communications consultancy helping tech pioneers, social impact leaders, and public sector innovators turn brilliant innovations into brilliant narratives, and engage the audiences that matter. Our core services include strategic communications planning, messaging and positioning, media and influencer relations, content development, campaign planning and execution, community stakeholder engagement.; </t>
  </si>
  <si>
    <t>541611, 541613, 541820, 611430, 813940</t>
  </si>
  <si>
    <t>Davin Security LLC</t>
  </si>
  <si>
    <t>216-206-7402</t>
  </si>
  <si>
    <t>info@davinsecurity.com</t>
  </si>
  <si>
    <t>11434 16th Ave SW</t>
  </si>
  <si>
    <t>Apt 106</t>
  </si>
  <si>
    <t>http://www.davinsecurity.com</t>
  </si>
  <si>
    <t>N'Vida</t>
  </si>
  <si>
    <t>Yotcho</t>
  </si>
  <si>
    <t>Davin Security: Protecting What Matters Most; At Davin Security, we go beyond protection—we deliver peace of mind. Our tailored security solutions are designed to meet your unique needs, ensuring your legacy stays safe.; ; Our Services Include:; - Concierge Security: friendly, professional guards who enhance safety while maintaining a welcoming environment.; - Mobile Patrol: dynamic, technology-driven patrols to monitor and secure large or complex areas.; - Static Unarmed Guards: reliable, observant guards stationed to deter threats and respond to incidents with precision.; ; Why Choose Davin?; - Free Security Assessments; - Proactive, Customized Solutions; - Cutting-Edge Technology; - Trusted Expertise</t>
  </si>
  <si>
    <t>Do Big Good LLC</t>
  </si>
  <si>
    <t>Do Big Good</t>
  </si>
  <si>
    <t>857-928-1297</t>
  </si>
  <si>
    <t>mer@dobiggood.com</t>
  </si>
  <si>
    <t>3621 1st Ave NW</t>
  </si>
  <si>
    <t>Apt. E</t>
  </si>
  <si>
    <t xml:space="preserve">	98107</t>
  </si>
  <si>
    <t>http://www.dobiggood.com</t>
  </si>
  <si>
    <t>Mary</t>
  </si>
  <si>
    <t>Joyce</t>
  </si>
  <si>
    <t>Do Big Good carries out social impact assessments and evaluations.  We engage stakeholders in participatory co-design processes that center the values of diversity, equity, and inclusion (DEI). Specific services include developing theories of change, identifying metrics and key performance indicators, and conducting baseline assessments and program evaluations. To do this work we design research, collect qualitative and quantitative data, develop statistical models, and present our findings in analytic reports, presentations, and briefings.</t>
  </si>
  <si>
    <t>DomCo Construction LLC</t>
  </si>
  <si>
    <t>425-417-1504</t>
  </si>
  <si>
    <t>nickd@domcoconstructionllc.com</t>
  </si>
  <si>
    <t>17815 147th Ave SE</t>
  </si>
  <si>
    <t>Nick</t>
  </si>
  <si>
    <t>Domoszlay</t>
  </si>
  <si>
    <t xml:space="preserve">DomCo Construction LLC provides the following services: Sewer installation, water line installation, drainage system installation, septic system installation, excavating, grading, and concrete finishing; </t>
  </si>
  <si>
    <t>237110, 238910, 238990</t>
  </si>
  <si>
    <t>DSP GLOBAL SERVICES, LLC</t>
  </si>
  <si>
    <t>651-216-9303</t>
  </si>
  <si>
    <t>phildenuh@gmail.com</t>
  </si>
  <si>
    <t>15316 205th Ave E</t>
  </si>
  <si>
    <t>Bonney Lake</t>
  </si>
  <si>
    <t xml:space="preserve">	98391</t>
  </si>
  <si>
    <t>http://https://www.dspglobalsvcs.com/</t>
  </si>
  <si>
    <t>Phil</t>
  </si>
  <si>
    <t>Denuh</t>
  </si>
  <si>
    <t>DSP Global Services provides comprehensive IT services including the design, implementation, and the management of IT infrastructure. Our IoT services include the design and deployment of connected systems to optimize operations. We offer end-to-end IoT solutions that range from smart home automation to advanced monitoring and control systems for industrial and military applications. We also specialize in sourcing high-quality products from trusted suppliers to meet the specific requirements of our clients.</t>
  </si>
  <si>
    <t>541511, 541512, 541513</t>
  </si>
  <si>
    <t>Eagle Pro Painting, LLC</t>
  </si>
  <si>
    <t>206-769-1859</t>
  </si>
  <si>
    <t>TIM@EAGLEPROPAINTING.COM</t>
  </si>
  <si>
    <t>28 231st St SE</t>
  </si>
  <si>
    <t xml:space="preserve">	98021</t>
  </si>
  <si>
    <t>http://www.eaglepropainting.com</t>
  </si>
  <si>
    <t>Kujtim</t>
  </si>
  <si>
    <t>Markokaj</t>
  </si>
  <si>
    <t>Eagle Pro Painting, LLC is a professional painting company specializing in high-quality residential and commercial painting services. We offer interior and exterior painting, cabinet refinishing, drywall repair, pressure washing, and staining to enhance and protect properties.</t>
  </si>
  <si>
    <t>237310, 238160, 238320</t>
  </si>
  <si>
    <t>Efficient HR Solutions</t>
  </si>
  <si>
    <t>509-919-2174</t>
  </si>
  <si>
    <t>contato.patriciacruz@gmail.com</t>
  </si>
  <si>
    <t>8712 N J CT</t>
  </si>
  <si>
    <t xml:space="preserve">	99208</t>
  </si>
  <si>
    <t>http://www.efficient-hr.com</t>
  </si>
  <si>
    <t>Patricia Viana</t>
  </si>
  <si>
    <t>Cruz</t>
  </si>
  <si>
    <t xml:space="preserve">Efficient HR Solutions offers tailored HR services for small businesses and nonprofits, ensuring compliance and streamlined operations without the need for a full-time HR department. With over 15 years of experience and certifications in PHR and SPHR, we provide hands-on support in employee handbooks, job descriptions, hiring, onboarding, employee relations, performance management, payroll tracking, and HR compliance. Our services are practical, bilingual, and designed to support culturally diverse teams while helping organizations build strong foundations and focus on their mission.; </t>
  </si>
  <si>
    <t>Enterris Associates, Inc.</t>
  </si>
  <si>
    <t>310-720-8102</t>
  </si>
  <si>
    <t>nikhil.damle@enterrisassociates.com</t>
  </si>
  <si>
    <t>6060 Center Dr</t>
  </si>
  <si>
    <t>Suite 1000</t>
  </si>
  <si>
    <t>https://www.enterrisassociates.com</t>
  </si>
  <si>
    <t>Samir</t>
  </si>
  <si>
    <t>Damle</t>
  </si>
  <si>
    <t>Enterris Associates is a consulting firm that seeks to provide construction management, construction claims, project management, and inspection services as well as project advisory services to industry. The sectors Enterris Associates serve include utilities, transportation, education, infrastructure, housing, and healthcare.</t>
  </si>
  <si>
    <t>541199, 541611, 541618</t>
  </si>
  <si>
    <t>Eureka! Engineering, LLC</t>
  </si>
  <si>
    <t>206-331-2857</t>
  </si>
  <si>
    <t>tina@eurekaengr.com</t>
  </si>
  <si>
    <t>410 W Roy St</t>
  </si>
  <si>
    <t>#E304</t>
  </si>
  <si>
    <t>https://eurekaengr.com/</t>
  </si>
  <si>
    <t>Tina</t>
  </si>
  <si>
    <t>Meadows</t>
  </si>
  <si>
    <t>Engineering Services</t>
  </si>
  <si>
    <t>Exos Consulting</t>
  </si>
  <si>
    <t>805-707-4733</t>
  </si>
  <si>
    <t>henry@exos-consulting.com</t>
  </si>
  <si>
    <t>2639 James Street</t>
  </si>
  <si>
    <t xml:space="preserve">	98225</t>
  </si>
  <si>
    <t>http://henry@exos-consulting.com</t>
  </si>
  <si>
    <t>Henry</t>
  </si>
  <si>
    <t>Mooney</t>
  </si>
  <si>
    <t>SBE</t>
  </si>
  <si>
    <t>Environmental Research &amp; Consulting</t>
  </si>
  <si>
    <t>ExpressionsByCC LLC</t>
  </si>
  <si>
    <t>Good Vibes Shop</t>
  </si>
  <si>
    <t>706-240-4282</t>
  </si>
  <si>
    <t>cc.xbycc@gmail.com</t>
  </si>
  <si>
    <t>950 Broadway</t>
  </si>
  <si>
    <t>Suite M100</t>
  </si>
  <si>
    <t>http://www.xbycc.com</t>
  </si>
  <si>
    <t>Chantrice</t>
  </si>
  <si>
    <t>Moore</t>
  </si>
  <si>
    <t>Retail store offering Self Published Books, Natural Handmade Non-Toxic Custom Crystal Gemstone &amp; Glass Jewelry with Lifetime Warranties, Playing &amp; Oracle Cards, Crystal Gemstones, Stone Art, Cartoon Pins &amp; More. Beading Classes for any Occasion, Session or Class.</t>
  </si>
  <si>
    <t>458310, 459120, 459210, 459420</t>
  </si>
  <si>
    <t>Foresight Communications</t>
  </si>
  <si>
    <t>803-414-0444</t>
  </si>
  <si>
    <t>cyoung@thinkfsc.com</t>
  </si>
  <si>
    <t>1850 Atlantic Drive</t>
  </si>
  <si>
    <t>Suite 511</t>
  </si>
  <si>
    <t>Columbia</t>
  </si>
  <si>
    <t>SC</t>
  </si>
  <si>
    <t xml:space="preserve">	29210</t>
  </si>
  <si>
    <t>http://www.thinkfsc.com</t>
  </si>
  <si>
    <t>Courtney</t>
  </si>
  <si>
    <t>Richland</t>
  </si>
  <si>
    <t>Public Relations Agencies, Advertising Agencies and Advertising media representatives</t>
  </si>
  <si>
    <t>541430, 541611, 541613, 541820, 541910, 813311</t>
  </si>
  <si>
    <t>GNC CONSULTING, INC</t>
  </si>
  <si>
    <t>815-469-7255</t>
  </si>
  <si>
    <t>garry.cooper@gnc-consulting.com</t>
  </si>
  <si>
    <t>21195 S Lagrange Rd</t>
  </si>
  <si>
    <t>Frankfort</t>
  </si>
  <si>
    <t>IL</t>
  </si>
  <si>
    <t xml:space="preserve">	60423</t>
  </si>
  <si>
    <t>http://www.gnc-consulting.com</t>
  </si>
  <si>
    <t>Garry</t>
  </si>
  <si>
    <t>Cooper</t>
  </si>
  <si>
    <t>Will</t>
  </si>
  <si>
    <t>Consulting Practice, IT Staffing Services, and Cloud Solutions with expertise in Oracle technologies. Certified Oracle partner.</t>
  </si>
  <si>
    <t>518210, 541511, 541513, 541519, 561320</t>
  </si>
  <si>
    <t>Grandview Construction Management</t>
  </si>
  <si>
    <t>425-359-2903</t>
  </si>
  <si>
    <t>melliott7115@gmail.com</t>
  </si>
  <si>
    <t>11911 292nd st ne</t>
  </si>
  <si>
    <t>Arlington</t>
  </si>
  <si>
    <t xml:space="preserve">	98223</t>
  </si>
  <si>
    <t>Michael</t>
  </si>
  <si>
    <t>Elliott</t>
  </si>
  <si>
    <t>Grandview Construction Management LLC is a Washington-based consulting firm specializing in construction oversight and infrastructure support. They offer expert services in Infrastructure, Civil, and Residential : Construction Inspection, ; Documentation Control, Pay Estimate Coordination, Regulatory Compliance and Project Oversight &amp; Stakeholder Communication.; ; The owner Michael has extensive experience supporting tribal, federal, and local initiatives. We combine technical precision with adaptable problem-solving to help partners meet funding requirements and project goals efficiently.</t>
  </si>
  <si>
    <t>Handyman Rescue Team LLC</t>
  </si>
  <si>
    <t>Handyman Rescue Team</t>
  </si>
  <si>
    <t>206-397-0142</t>
  </si>
  <si>
    <t>sos@handymanrescue.team</t>
  </si>
  <si>
    <t>600 1st Avenue</t>
  </si>
  <si>
    <t>Suite 330</t>
  </si>
  <si>
    <t>http://www.handymanrescue.team</t>
  </si>
  <si>
    <t>Logan</t>
  </si>
  <si>
    <t>Handyman Rescue Team is a premier home and office repair, renovation and remodeling contractor in the Seattle area that specializes in exceeding customer expectations. From our Lifetime Workmanship Guarantee to our fully vetted and background-checked team of handymen, specialty contractors and general contractors, we're experienced and equipped to handle most projects.; ; From small home repairs to entire office remodels, Handyman Rescue Team has grown into an award-winning provider of a wide range of home and office repair, renovation and remodeling services. As general contractors we offer services such as kitchen and bathroom remodeling, flooring and tile installation, interior and exterior painting, deck and fence builds, commercial tenant improvements and more!</t>
  </si>
  <si>
    <t>236118, 236220, 238320, 238330, 238340</t>
  </si>
  <si>
    <t>Harden Consulting Group, LLC</t>
  </si>
  <si>
    <t>206-351-4344</t>
  </si>
  <si>
    <t>kimberly@hardenconsultinggroup.com</t>
  </si>
  <si>
    <t>33310 18th Ln S</t>
  </si>
  <si>
    <t>#G203</t>
  </si>
  <si>
    <t>Federal Way</t>
  </si>
  <si>
    <t xml:space="preserve">	98003</t>
  </si>
  <si>
    <t>http://www.hardenconsultinggroup.com</t>
  </si>
  <si>
    <t>Kimberly</t>
  </si>
  <si>
    <t>Harden</t>
  </si>
  <si>
    <t>Diversity, equity, and inclusion strategy consulting, services include consulting and coaching, equity assessments, strategic planning, program design, and implementation, recruiting and retention strategies, trainings and workshops, and keynote presentations.</t>
  </si>
  <si>
    <t>Hispanic Media &amp; Events</t>
  </si>
  <si>
    <t>La Pera Radio</t>
  </si>
  <si>
    <t>509-393-6868</t>
  </si>
  <si>
    <t>laperaradiotv@gmail.com</t>
  </si>
  <si>
    <t>10 First St</t>
  </si>
  <si>
    <t>#108</t>
  </si>
  <si>
    <t>Wenatchee</t>
  </si>
  <si>
    <t xml:space="preserve">	98801</t>
  </si>
  <si>
    <t>http://www.laperaradiotv.com</t>
  </si>
  <si>
    <t>Rafael</t>
  </si>
  <si>
    <t>Aguilar</t>
  </si>
  <si>
    <t>Chelan</t>
  </si>
  <si>
    <t>516110	Broadcasting studio, radio station;; 516110	FM radio stations;; 541613	Marketing consulting services;; 561422	Telemarketing services on a contract or fee basis;; 611710	Educational support services;; 711510	Reporters, independent (freelance).</t>
  </si>
  <si>
    <t>516110, 541613, 561422, 611710, 711510</t>
  </si>
  <si>
    <t>516110, 541613, 611710, 711510</t>
  </si>
  <si>
    <t>INDER DESIGN BUILD LLC</t>
  </si>
  <si>
    <t>Iengco</t>
  </si>
  <si>
    <t>408-313-5400</t>
  </si>
  <si>
    <t>info@iengco.com</t>
  </si>
  <si>
    <t>597 Rough and Ready Rd</t>
  </si>
  <si>
    <t>San Jose</t>
  </si>
  <si>
    <t xml:space="preserve">	95133</t>
  </si>
  <si>
    <t>http://www.iengco.com</t>
  </si>
  <si>
    <t>Manjit</t>
  </si>
  <si>
    <t>Saini</t>
  </si>
  <si>
    <t>Santa Clara</t>
  </si>
  <si>
    <t>Commercial and Institutional Building Construction</t>
  </si>
  <si>
    <t>236220, 237110, 238110</t>
  </si>
  <si>
    <t>IZO Inc.</t>
  </si>
  <si>
    <t>IZO Public Relations &amp; Marketing</t>
  </si>
  <si>
    <t>503-953-2128</t>
  </si>
  <si>
    <t>aveliz@izomarketing.com</t>
  </si>
  <si>
    <t>255 N. Arney Rd.</t>
  </si>
  <si>
    <t>WOODBURN</t>
  </si>
  <si>
    <t xml:space="preserve">	97071</t>
  </si>
  <si>
    <t>http://www.izomarketing.com</t>
  </si>
  <si>
    <t>Anthony</t>
  </si>
  <si>
    <t>Veliz</t>
  </si>
  <si>
    <t>Marion</t>
  </si>
  <si>
    <t xml:space="preserve">Specializing in Graphic design services, strategic marketing guidance, research for business development, creative concept TV, radio, print, online, and mobile applications campaign execution, public and media relations, market research surveys, focus groups, direct mailing, design and develop fully bilingual websites, translation and interpretation services, media and cultural training; </t>
  </si>
  <si>
    <t>J.A. Uniforms, Inc.</t>
  </si>
  <si>
    <t>305-234-1231</t>
  </si>
  <si>
    <t>md@jauniforms.com</t>
  </si>
  <si>
    <t>12323 SW 132nd Court</t>
  </si>
  <si>
    <t>Miami</t>
  </si>
  <si>
    <t>FL</t>
  </si>
  <si>
    <t xml:space="preserve">	33186</t>
  </si>
  <si>
    <t>http://www.jauniforms.com</t>
  </si>
  <si>
    <t>Carmenchu</t>
  </si>
  <si>
    <t>Dominicis</t>
  </si>
  <si>
    <t>Miami-Dade</t>
  </si>
  <si>
    <t>UNIFORM MANUFACTURING SERVICES</t>
  </si>
  <si>
    <t>315210, 315990</t>
  </si>
  <si>
    <t>Jammin On The One</t>
  </si>
  <si>
    <t>253-256-1701</t>
  </si>
  <si>
    <t>jamminontheonellc@gmail.com</t>
  </si>
  <si>
    <t>5905 111th St Ct E</t>
  </si>
  <si>
    <t>#18</t>
  </si>
  <si>
    <t xml:space="preserve">	98373</t>
  </si>
  <si>
    <t>http://jamminontheone.com</t>
  </si>
  <si>
    <t>Aisha</t>
  </si>
  <si>
    <t>Newchurch</t>
  </si>
  <si>
    <t>Offering mouthwatering jams &amp; jellies for foodies who value quality over convenience.  Jams and jellies are made from local ingredients and capture authentic flavor combinations that will enhance breakfast, lunch, and dinner.</t>
  </si>
  <si>
    <t>JEC Technical Services, LLC</t>
  </si>
  <si>
    <t>502-418-8795</t>
  </si>
  <si>
    <t>dennis.j.riggs@gmail.com</t>
  </si>
  <si>
    <t>8014 Vinecrest Avenue</t>
  </si>
  <si>
    <t>Suite 1</t>
  </si>
  <si>
    <t>Louisville</t>
  </si>
  <si>
    <t>KY</t>
  </si>
  <si>
    <t xml:space="preserve">	40222</t>
  </si>
  <si>
    <t>Jackie</t>
  </si>
  <si>
    <t>Pryse</t>
  </si>
  <si>
    <t>Jefferson</t>
  </si>
  <si>
    <t>Payroll calculation, tax compliance, direct deposit and payment processing, recordkeeping and reporting, benefits administration, compliance and risk management, employee self-service, time and attendance management, customized solutions, scalability and flexibility.</t>
  </si>
  <si>
    <t>541214, 561320, 561330</t>
  </si>
  <si>
    <t>JJH Earthworks</t>
  </si>
  <si>
    <t>360-915-3414</t>
  </si>
  <si>
    <t>jhuber@jjhearthworks.com</t>
  </si>
  <si>
    <t>17766 28th Ave NE</t>
  </si>
  <si>
    <t>Lake Forest Park</t>
  </si>
  <si>
    <t xml:space="preserve">	98155</t>
  </si>
  <si>
    <t>http://www.jjhearthworks.com</t>
  </si>
  <si>
    <t>Business specializes in environmental construction and consulting, helping clients create sustainable, eco-friendly buildings. They offer expertise in green building practices, energy efficiency, and environmental regulations. Their services ensure that construction projects are environmentally responsible and meet industry standards.</t>
  </si>
  <si>
    <t>KS Homes LLC</t>
  </si>
  <si>
    <t>360-490-7945</t>
  </si>
  <si>
    <t>Kyle.kennedy@kshomesco.com</t>
  </si>
  <si>
    <t>4311 E Mason Lake Drive W</t>
  </si>
  <si>
    <t>Grapeview</t>
  </si>
  <si>
    <t xml:space="preserve">	98546</t>
  </si>
  <si>
    <t>Kyle</t>
  </si>
  <si>
    <t>Kennedy</t>
  </si>
  <si>
    <t>Mason</t>
  </si>
  <si>
    <t>KS Homes is an experienced construction and infrastructure solutions provider. Our primary work involves excavation, utilities installation, and residential/commercial construction. We also do storm water and wastewater management, landscaping, site clearing, concrete work, demolition and removal, and road maintenance.</t>
  </si>
  <si>
    <t>236115, 237310, 238910</t>
  </si>
  <si>
    <t>4311 E Mason Lake Dr W</t>
  </si>
  <si>
    <t xml:space="preserve">KS Homes is an experienced construction and infrastructure solutions provider. Our primary work involves excavation, utilities installation, and residential/commercial construction. We also do storm water and wastewater management, landscaping, site clearing, concrete work, demolition and removal, and road maintenance. ; ; </t>
  </si>
  <si>
    <t>LA SALLE SOLUTIONS, LLC</t>
  </si>
  <si>
    <t>DBA La Salle Construction Engineering</t>
  </si>
  <si>
    <t>619-501-2645</t>
  </si>
  <si>
    <t>dlasalle@lasallecm.com</t>
  </si>
  <si>
    <t>900 F STREET, SUITE 128</t>
  </si>
  <si>
    <t>SAN DIEGO</t>
  </si>
  <si>
    <t xml:space="preserve">	92101</t>
  </si>
  <si>
    <t>http://www.lasalle-solutions.com</t>
  </si>
  <si>
    <t>DENNIS R. LA</t>
  </si>
  <si>
    <t>SALLE, II</t>
  </si>
  <si>
    <t>San Diego</t>
  </si>
  <si>
    <t>Consultant - Construction Management</t>
  </si>
  <si>
    <t>236210, 237310, 237990, 541611, 541613, 541618</t>
  </si>
  <si>
    <t>Launch Industries LLC</t>
  </si>
  <si>
    <t>206-552-0380</t>
  </si>
  <si>
    <t>hello@launchindustries.biz</t>
  </si>
  <si>
    <t>4138 California AVE SW</t>
  </si>
  <si>
    <t>#2</t>
  </si>
  <si>
    <t xml:space="preserve">	11698</t>
  </si>
  <si>
    <t>http://launchindustries.biz</t>
  </si>
  <si>
    <t>Colgan</t>
  </si>
  <si>
    <t xml:space="preserve">Launch Industries LLC provides services in People Operations / Human Resources; Business Operations; Organization Development; Marketing, Web Design, &amp; Socials; Information Technology; Payroll &amp; Benefits Administration; Bookkeeping; and Business Startups. This includes software selection, documents, &amp; implementation in human resource information systems, payroll &amp; benefits management; CRM / sales pipeline software; customer communication; task management/project management; organizational structure &amp; design; mission, vision, and values statements; website / SEO optimization; social media account creation; assist with planning marketing strategies products and services; bookkeeping software; vendor payables software; business name selection assistance technical assistance with entity registration; etc.; ; </t>
  </si>
  <si>
    <t>541214, 541512, 541611, 541612, 541613, 541614</t>
  </si>
  <si>
    <t>Liberty Electric, Inc</t>
  </si>
  <si>
    <t>253-267-1014</t>
  </si>
  <si>
    <t>bmyers@libelectric.com</t>
  </si>
  <si>
    <t>13075 Gateway Drive South</t>
  </si>
  <si>
    <t>Suite 160</t>
  </si>
  <si>
    <t>Tukwila</t>
  </si>
  <si>
    <t xml:space="preserve">	98128</t>
  </si>
  <si>
    <t>http://www.libelectric.com</t>
  </si>
  <si>
    <t>Brian</t>
  </si>
  <si>
    <t>Myers</t>
  </si>
  <si>
    <t>ELECTRICAL CONTROLS FIRE ALARM SYSTEMS,ELECTRICAL PUMPING STATION INTEGRATION TESTING CONTROLS,ELECTRICAL UNDERGROUND CABLE INSTALLATION,ELECTRICAL COMMUNICATION AND SIGNAGE,ALL GENERAL ELECTRICAL CONTRACTING.</t>
  </si>
  <si>
    <t>MAN ELECTRIC LLC</t>
  </si>
  <si>
    <t>425-495-6692</t>
  </si>
  <si>
    <t>man@manelectric.net</t>
  </si>
  <si>
    <t>14110 NE 21ST ST, #1046</t>
  </si>
  <si>
    <t xml:space="preserve">	98007</t>
  </si>
  <si>
    <t>http://manelectric.net</t>
  </si>
  <si>
    <t>Man</t>
  </si>
  <si>
    <t>Huynh</t>
  </si>
  <si>
    <t>Electrical Contractor</t>
  </si>
  <si>
    <t>Martha Burwell Consulting LLC</t>
  </si>
  <si>
    <t>971-384-0277</t>
  </si>
  <si>
    <t>contact@marthaburwell.com</t>
  </si>
  <si>
    <t>1420 NW Gilman Blvd</t>
  </si>
  <si>
    <t>#2685</t>
  </si>
  <si>
    <t>http://www.marthaburwell.com</t>
  </si>
  <si>
    <t>Martha</t>
  </si>
  <si>
    <t>Burwell</t>
  </si>
  <si>
    <t>Diversity, equity inclusion research and consulting firm. They provide diversity, equity, inclusion (DEI) audits, strategies, coaching, training, and research such as employee surveys, interviews, focus groups and literature reviews. Administrative Management and General Management Consulting Services, Human Resources Consulting Services, Other Management Consulting Services, Professional and Management Development Training, &amp; Other General Government Support</t>
  </si>
  <si>
    <t>541611, 541612, 541618, 611430, 921190</t>
  </si>
  <si>
    <t>MCA Marketing</t>
  </si>
  <si>
    <t>425-985-0242</t>
  </si>
  <si>
    <t>cynarah@mca-marketing.com</t>
  </si>
  <si>
    <t>4830 E B Street</t>
  </si>
  <si>
    <t xml:space="preserve">	98404</t>
  </si>
  <si>
    <t>http://www.mca-marketing.com</t>
  </si>
  <si>
    <t>Cynarah</t>
  </si>
  <si>
    <t>Alcantara</t>
  </si>
  <si>
    <t>Full service marketing agency. Strategy, media, creative services/graphic design, branding and messaging, social media, content strategy and development, website, SEO, multicultural marketing, video production, marketing research.</t>
  </si>
  <si>
    <t>516210, 541611, 541613, 541810, 541910</t>
  </si>
  <si>
    <t>My Thai Food, LLC</t>
  </si>
  <si>
    <t>ALL ABOUT PAD THAI</t>
  </si>
  <si>
    <t>360-427-0830</t>
  </si>
  <si>
    <t>bond234ever@gmail.com</t>
  </si>
  <si>
    <t>470 SE PHILLIPS ROAD</t>
  </si>
  <si>
    <t>SHELTON</t>
  </si>
  <si>
    <t xml:space="preserve">	98584</t>
  </si>
  <si>
    <t>http://www.mythaifoodtruck.com</t>
  </si>
  <si>
    <t>Threedet G.</t>
  </si>
  <si>
    <t>Chaiha</t>
  </si>
  <si>
    <t>A food truck that sells prepared food providing mobile food services specializing in chicken menus and serving a variety authentic Thai food.</t>
  </si>
  <si>
    <t>Natalie Upton Therapy</t>
  </si>
  <si>
    <t>206-486-5718</t>
  </si>
  <si>
    <t>business@natalieuptontherapy.com</t>
  </si>
  <si>
    <t>8320 5th Ave NE</t>
  </si>
  <si>
    <t>Ste C</t>
  </si>
  <si>
    <t xml:space="preserve">	98115</t>
  </si>
  <si>
    <t>http://www.natalieuptontherapy.com</t>
  </si>
  <si>
    <t>Natalie</t>
  </si>
  <si>
    <t>Upton</t>
  </si>
  <si>
    <t>Mental health private practice providing therapy services to the community. Provides therapy to teens, adults, couples, and groups.</t>
  </si>
  <si>
    <t>Physician Coach PLLC</t>
  </si>
  <si>
    <t>253-220-7583</t>
  </si>
  <si>
    <t>info@yourphysiciancoach.com</t>
  </si>
  <si>
    <t>1120 M.L.K. Jr Way</t>
  </si>
  <si>
    <t>https://yourphysiciancoach.com/</t>
  </si>
  <si>
    <t>Audrey</t>
  </si>
  <si>
    <t>Falconi</t>
  </si>
  <si>
    <t xml:space="preserve">Physician Coach PLLC is a functional medicine clinic and functional fitness gym. They are a group comprised of an osteopathic physician, naturopathic physicians, physical therapist, and fitness coaches. They offer a transformative approach to health care that goes beyond traditional boundaries.; </t>
  </si>
  <si>
    <t>621111, 621340, 621399, 713940</t>
  </si>
  <si>
    <t>PNW Blue Line Services LLC</t>
  </si>
  <si>
    <t>PNW Blue Line Services</t>
  </si>
  <si>
    <t>253-905-5023</t>
  </si>
  <si>
    <t>Jay@PNWblueline.com</t>
  </si>
  <si>
    <t>7404 52nd St W</t>
  </si>
  <si>
    <t>University Place</t>
  </si>
  <si>
    <t xml:space="preserve">	98467</t>
  </si>
  <si>
    <t>http://PNWblueline.com</t>
  </si>
  <si>
    <t>Jay</t>
  </si>
  <si>
    <t>Yazzie</t>
  </si>
  <si>
    <t>PNW Blue Line Services provides professional security and public safety services specializing in the use of uniformed police officers (UPOs). Primary services include on-site security, theft prevention, crowd management, and armed presence at events, businesses, churches, and schools. We also offer law enforcement-led traffic control for construction zones and road closures, parking lot patrols, emergency response coverage, and short-notice staffing. Our team consists of active-duty and retired law enforcement officers, as well as state-certified armed and unarmed security personnel. We hire active-duty officers from across Washington State and provide support throughout the state.</t>
  </si>
  <si>
    <t>Professional Safety Enterprise, LLC</t>
  </si>
  <si>
    <t>321-237-2331</t>
  </si>
  <si>
    <t>Consulting@prosafetyent.com</t>
  </si>
  <si>
    <t>3 Allied Drive</t>
  </si>
  <si>
    <t>Suite 303</t>
  </si>
  <si>
    <t>Dedham</t>
  </si>
  <si>
    <t>MA</t>
  </si>
  <si>
    <t xml:space="preserve">	02026</t>
  </si>
  <si>
    <t>http://www.prosafetyent.com</t>
  </si>
  <si>
    <t>Lauren C.</t>
  </si>
  <si>
    <t>Lamontagne</t>
  </si>
  <si>
    <t>Norfolk</t>
  </si>
  <si>
    <t>On-site safety supervision and workplace monitoring for the industrial sector, including the transportation industry. Environment Health and Safety (EHS) consulting in Construction and General Industry sectors employee training provider on safety and regulatory compliance topics.</t>
  </si>
  <si>
    <t>Quality Engineering Inc.</t>
  </si>
  <si>
    <t>N/A</t>
  </si>
  <si>
    <t>510-301-9185</t>
  </si>
  <si>
    <t>kgilliam@qecorp.com</t>
  </si>
  <si>
    <t>6150 Center Street #1146</t>
  </si>
  <si>
    <t>Clayton, California</t>
  </si>
  <si>
    <t xml:space="preserve">	94517</t>
  </si>
  <si>
    <t>http://www.qecorp.com</t>
  </si>
  <si>
    <t>KEITH</t>
  </si>
  <si>
    <t>GILLIAM</t>
  </si>
  <si>
    <t>Other Support Activities for Air Transportation; Building inspection services; Other Management Consulting Services; Office Administrative Services</t>
  </si>
  <si>
    <t>488190, 541350, 541618, 561110</t>
  </si>
  <si>
    <t>Rainier Hyperbaric LLC</t>
  </si>
  <si>
    <t>Rainier Hyperbaric</t>
  </si>
  <si>
    <t>253-255-7788</t>
  </si>
  <si>
    <t>tjackson@rainierhyperbaric.com</t>
  </si>
  <si>
    <t>11505 Burnham Dr</t>
  </si>
  <si>
    <t>Suite 103</t>
  </si>
  <si>
    <t>Gig Harbor</t>
  </si>
  <si>
    <t xml:space="preserve">	98332</t>
  </si>
  <si>
    <t>https://rainierhyperbaric.com/</t>
  </si>
  <si>
    <t>Trisa</t>
  </si>
  <si>
    <t>621399	Offices of All Other Miscellaneous Health Practitioners;; 621498	All Other Outpatient Care Centers.</t>
  </si>
  <si>
    <t>621399, 621498</t>
  </si>
  <si>
    <t>Ramos Consulting Services, Inc.</t>
  </si>
  <si>
    <t>626-905-4888</t>
  </si>
  <si>
    <t>aramos@ramoscs.com</t>
  </si>
  <si>
    <t>2275 Huntington Drive #448</t>
  </si>
  <si>
    <t>San Marino</t>
  </si>
  <si>
    <t xml:space="preserve">	91108</t>
  </si>
  <si>
    <t>http://www.ramoscs.com</t>
  </si>
  <si>
    <t>Armando</t>
  </si>
  <si>
    <t>Ramos</t>
  </si>
  <si>
    <t>Engineering and construction project management</t>
  </si>
  <si>
    <t>541330, 541340, 541350, 541430, 541512, 541513, 541611, 541618, 541690, 541990</t>
  </si>
  <si>
    <t>REV LLC</t>
  </si>
  <si>
    <t>253-380-9124</t>
  </si>
  <si>
    <t>anne@REVTechllc.com</t>
  </si>
  <si>
    <t>10011 Bridgeport Way SW</t>
  </si>
  <si>
    <t>Suite 1500-301</t>
  </si>
  <si>
    <t>Lakewood</t>
  </si>
  <si>
    <t xml:space="preserve">	98499</t>
  </si>
  <si>
    <t>http://www.revtechllc.com;</t>
  </si>
  <si>
    <t>Anne</t>
  </si>
  <si>
    <t>Sprute</t>
  </si>
  <si>
    <t>Information Technology IT consultancy.  Specializing in professional services, information technology, project and program management, strategy and business consulting.</t>
  </si>
  <si>
    <t>Ron Davis Trucking, LLC</t>
  </si>
  <si>
    <t>360-640-8189</t>
  </si>
  <si>
    <t>Nerissadavis97@gmail.com</t>
  </si>
  <si>
    <t>916 Merchant RD</t>
  </si>
  <si>
    <t>Forks</t>
  </si>
  <si>
    <t xml:space="preserve">	98331</t>
  </si>
  <si>
    <t>Ronald (Ron)</t>
  </si>
  <si>
    <t>Davis</t>
  </si>
  <si>
    <t>Ron Davis Trucking was established in 2011 and is an owner/operator business. This business is based in Forks, Washington and willing to travel for work. I have a 2017 Kenworth W-900 4-axle with a 2014 OSW side-dump 4-axle. Capable of hauling gravel, sand, crushed rock, snow, demolition debris, concrete chunks, soil, large boulders, trees, waste sludge, silage and even semi-liquids.</t>
  </si>
  <si>
    <t>484220, 484230, 562119</t>
  </si>
  <si>
    <t>916 Merchant Road</t>
  </si>
  <si>
    <t>Royal Kings Electric llc</t>
  </si>
  <si>
    <t>253-334-1672</t>
  </si>
  <si>
    <t>jthomas@royal-kings-electric.com</t>
  </si>
  <si>
    <t>7421 Mazama St SW</t>
  </si>
  <si>
    <t>Olympia</t>
  </si>
  <si>
    <t xml:space="preserve">	98512</t>
  </si>
  <si>
    <t>Jalohn</t>
  </si>
  <si>
    <t>Thomas</t>
  </si>
  <si>
    <t>Royal Kings Electric provides electrical services to commercial and residential clients</t>
  </si>
  <si>
    <t>Royal Real Estate Group LLC</t>
  </si>
  <si>
    <t>360-223-6711</t>
  </si>
  <si>
    <t>royaf@royalrealestategroup.com</t>
  </si>
  <si>
    <t>6617 130th PL SE</t>
  </si>
  <si>
    <t xml:space="preserve">	98296</t>
  </si>
  <si>
    <t>http://www.royalrealestategroup.com</t>
  </si>
  <si>
    <t>Roya</t>
  </si>
  <si>
    <t>Forghani</t>
  </si>
  <si>
    <t>Royal Real Estate Group is a full-service real estate brokerage specializing in comprehensive property solutions for investors and property owners. Our licensed real estate professionals provide brokerage services, guidance for property acquisitions, dispositions, and investment opportunities, and regulatory expertise. We excel in contract negotiation, property valuations, and professional property management tailored to meet diverse client needs. Our specialty is large-scale portfolio management, successfully overseeing 250+ units with comprehensive services including tenant screening and retention, vendor and contractor coordination, lease negotiation and contract management, financial reporting, and accounting support. Whether you're buying, selling, or managing real estate assets, our dedicated professionals provide the expertise and personalized service you need to achieve your property goals.</t>
  </si>
  <si>
    <t>531110, 531190, 531210, 531312</t>
  </si>
  <si>
    <t>Sabrina Mahil, DDS, MD, PLLC</t>
  </si>
  <si>
    <t>206-783-9672</t>
  </si>
  <si>
    <t>sabrinam@seattleoralsurgeon.com</t>
  </si>
  <si>
    <t>1448 NW Market St</t>
  </si>
  <si>
    <t>Suite 230</t>
  </si>
  <si>
    <t>Sabrina</t>
  </si>
  <si>
    <t>Mahil</t>
  </si>
  <si>
    <t>NAICS 621111: Anesthesiologists' offices (e.g., centers, clinics); NAICS 621210: DDSs' (doctors of dental surgery) offices (e.g., centers, clinics); NAICS 621210: Dental surgeons' offices (e.g., centers, clinics); NAICS 621210: Dentists' offices (e.g., centers, clinics); NAICS 621210: Doctors of dental surgery (DDSs) offices (e.g., centers, clinics); NAICS 621210: Oral and maxillofacial surgeons' offices (e.g., centers, clinics); NAICS 621210: Surgeons', dental, offices (e.g., centers, clinics)</t>
  </si>
  <si>
    <t>621111, 621210</t>
  </si>
  <si>
    <t>SHES LLC</t>
  </si>
  <si>
    <t>360-840-8685</t>
  </si>
  <si>
    <t>tessa@shesconsulting.com</t>
  </si>
  <si>
    <t>2031 Mt Pleasant Road</t>
  </si>
  <si>
    <t>Kelso</t>
  </si>
  <si>
    <t xml:space="preserve">	98626</t>
  </si>
  <si>
    <t>http://www.shesconsulting.com</t>
  </si>
  <si>
    <t>Tessa</t>
  </si>
  <si>
    <t>Carpenter</t>
  </si>
  <si>
    <t>Safety, health, environmental and risk management consulting services. Develop, implement, and oversee corporate and safety health programs, atmospheric testing, oversight of LNI consultations and compliance issues, &amp; audits. Provide certified training includes: CPR / First Aid / AED, 10/30 Hour OSHA, Flagger, MSHA, Aerial / Scissor Lifts, Forklifts, CESCL, Silica / Lead, Hazardous Waste Operation, HazCom, Fall Protection, and other training with OSHA/DOSH regulations.</t>
  </si>
  <si>
    <t>541620, 541690, 611430, 611699</t>
  </si>
  <si>
    <t>Skybranch Engineering, PLLC</t>
  </si>
  <si>
    <t>626-905-9018</t>
  </si>
  <si>
    <t>joel.gutierrez@skybranchengineeringpllc.com</t>
  </si>
  <si>
    <t>2506 Crane DR W</t>
  </si>
  <si>
    <t xml:space="preserve">	98353</t>
  </si>
  <si>
    <t>Joel</t>
  </si>
  <si>
    <t>Gutierrez</t>
  </si>
  <si>
    <t xml:space="preserve">• Piping Engineering &amp; Structural Analysis – ASME B31.3/B31.1 piping analysis (standard, advanced, and nuclear AutoPIPE), static and dynamic analysis (wind, seismic, snow, ice, volcanic ash, response spectra, modal), and structural engineering expertise (ASCE 7, UBC, IBC, AISC, AWS D1.1).; • Pressure Vessel &amp; Heat Exchanger Design – ASME BPVC Section VIII-1 pressure vessel calculations and TEMA-compliant shell-and-tube heat exchanger design.; • Quality Control &amp; Assurance – Test oversight, Inspection &amp; Test Plans (ITPs), pressure vessel inspections, welding quality control, and quality assurance implementation.; • Project &amp; Engineering Management – Full-cycle project management from conception to commissioning and engineering management for efficiency and compliance.; • Reliability &amp; Market Analysis – Reliability studies for system performance and longevity, procurement studies, and market analysis.; </t>
  </si>
  <si>
    <t>541330, 541715</t>
  </si>
  <si>
    <t xml:space="preserve">	99353</t>
  </si>
  <si>
    <t>Swell Sessions</t>
  </si>
  <si>
    <t>206-419-0877</t>
  </si>
  <si>
    <t>mrsashmann@hotmail.com</t>
  </si>
  <si>
    <t>923 9th STREET SE</t>
  </si>
  <si>
    <t xml:space="preserve">	98372</t>
  </si>
  <si>
    <t>http://www.swellsessions.com</t>
  </si>
  <si>
    <t>Chericka</t>
  </si>
  <si>
    <t>Ashmann</t>
  </si>
  <si>
    <t>Virtual and mobile mental health services. Licensed by the state of Washington as a clinical social worker (LICSW), Mental Health Professional (MHP), and Child Mental Health Specialist (CMHS). Provide intensive case management, individual, family and group therapy, group education and parent coaching in areas of autism, PTS, trauma, depression, anxiety, relationships, single parent families, at-risk youth, crisis intervention, chemical dependency, harm reduction, child abuse/neglect, parenting skills, attachment, sexuality, communication, coping skills, time management and organization. Provide consulting to those seeking licensure to work in the mental health field, gain EMDR certification, and provide media consulting services to the film industry.</t>
  </si>
  <si>
    <t>611430, 611710, 621330, 813311, 813319</t>
  </si>
  <si>
    <t>Syed Y.A. Shah</t>
  </si>
  <si>
    <t>Shah and Associates</t>
  </si>
  <si>
    <t>808-942-7878</t>
  </si>
  <si>
    <t>yasishah@hotmail.com</t>
  </si>
  <si>
    <t>438 Hobron Lane</t>
  </si>
  <si>
    <t>Suite 212</t>
  </si>
  <si>
    <t>Honolulu</t>
  </si>
  <si>
    <t>HI</t>
  </si>
  <si>
    <t xml:space="preserve">	96815</t>
  </si>
  <si>
    <t>http://shahandassociateshi.com</t>
  </si>
  <si>
    <t>Syed</t>
  </si>
  <si>
    <t>Shah</t>
  </si>
  <si>
    <t>Supplier: traffic signals, signal systems, battery chargers; programmer of installed traffic signal devices, signal system devices.</t>
  </si>
  <si>
    <t>335999, 423610, 423860, 541330</t>
  </si>
  <si>
    <t>T &amp; T Trucking, Inc</t>
  </si>
  <si>
    <t>253-891-1337</t>
  </si>
  <si>
    <t>kathy@tandttruckinginc.com</t>
  </si>
  <si>
    <t>1107 140th Ave Ct. E</t>
  </si>
  <si>
    <t>Sumner</t>
  </si>
  <si>
    <t xml:space="preserve">	98390</t>
  </si>
  <si>
    <t>DeShayes</t>
  </si>
  <si>
    <t>Transportation services of dump and freight trucking of heavy machinery &amp; equipment.</t>
  </si>
  <si>
    <t>Terrell King Of Clean</t>
  </si>
  <si>
    <t>206-209-8001</t>
  </si>
  <si>
    <t>terrellkingofclean@gmail.com</t>
  </si>
  <si>
    <t>12111 104th AVE E, B304</t>
  </si>
  <si>
    <t>Terrell</t>
  </si>
  <si>
    <t>Taylor</t>
  </si>
  <si>
    <t>We provide cleaning, janitorial, and custodial services in a wide range of settings. Our specialty is cleaning, deodorizing and sanitizing homes, offices, and rest rooms in residential, commercial, and industrial settings. We do move-ins, move-outs, final clean construction services, and much more!</t>
  </si>
  <si>
    <t>Thinking Cap Communications &amp; Design Inc.</t>
  </si>
  <si>
    <t>Thinking Cap</t>
  </si>
  <si>
    <t>509-747-4930</t>
  </si>
  <si>
    <t>marvo@tcapdesign.com</t>
  </si>
  <si>
    <t>1607 E 38th Ave</t>
  </si>
  <si>
    <t>SPOKANE</t>
  </si>
  <si>
    <t xml:space="preserve">	99203</t>
  </si>
  <si>
    <t>http://www.tcapdesign.com</t>
  </si>
  <si>
    <t>Marvin</t>
  </si>
  <si>
    <t>Reguindin</t>
  </si>
  <si>
    <t>Graphic design of brochures, books, logos, posters, newspaper and magazine ads, television ads, website design and programming, web ads, marketing plans, and media buying.</t>
  </si>
  <si>
    <t>United Visual Communications Group</t>
  </si>
  <si>
    <t>Evergreen Sign Company</t>
  </si>
  <si>
    <t>253-852-1354</t>
  </si>
  <si>
    <t>BRIANS@EVERGREENSIGN.COM</t>
  </si>
  <si>
    <t>1513 Central Ave S</t>
  </si>
  <si>
    <t xml:space="preserve">	98032</t>
  </si>
  <si>
    <t>http://www.evergreensign.com</t>
  </si>
  <si>
    <t>Sims</t>
  </si>
  <si>
    <t>Commercial sign manufacturer, fabrication, design, and installation of non-electrical interior and exterior signage. ADA code signage, parking, architectural, directory, wayfinding signs, or interior ID/ADA packages. Sign repair and removal services. Sign lettering, advertising, and communication &amp; graphic design services. Pre-construction services: site surveys, permit code research. Sign erection and installation on highways, roads, &amp; streets.</t>
  </si>
  <si>
    <t>237310, 339950, 541430, 541890</t>
  </si>
  <si>
    <t>Utopia Media &amp; Entertainment, LLC</t>
  </si>
  <si>
    <t>425-750-7796</t>
  </si>
  <si>
    <t>patty@utopialatina.com</t>
  </si>
  <si>
    <t>20823 14th Pl W</t>
  </si>
  <si>
    <t>http://www.utopialatina.com</t>
  </si>
  <si>
    <t>Patricia</t>
  </si>
  <si>
    <t>Carrion MOras</t>
  </si>
  <si>
    <t>NAICS 512110: Commercials, television, production; NAICS 512110: Films, motion picture production; NAICS 512110: Instructional video production; NAICS 512110: Motion picture and video production; NAICS 512110: Motion picture production; NAICS 512110: Music video production; NAICS 512191: Post-synchronization sound dubbing; NAICS 512191: Sound dubbing services, motion picture; NAICS 541930: Translation and Interpretation Services; NAICS 541990: All Other Professional, Scientific, and Technical Services; NAICS 711130: Bands; NAICS 711130: Bands, musical; NAICS 711130: Concert artists, independent; NAICS 711130: Country musical artists, independent; NAICS 711130: Country musical groups; NAICS 711130: Dance bands; NAICS 711130: Jazz musical artists, independent; NAICS 711130: Jazz musical groups; NAICS 711130: Musical groups (except musical theater groups)</t>
  </si>
  <si>
    <t>512110, 512191, 541930, 541990, 711130</t>
  </si>
  <si>
    <t>Vale Insulation Group, Inc.</t>
  </si>
  <si>
    <t>503-799-4436</t>
  </si>
  <si>
    <t>ngaxiola@comcast.net</t>
  </si>
  <si>
    <t>2233 NE 244TH AVE STE E9</t>
  </si>
  <si>
    <t>WOOD VILLAGE</t>
  </si>
  <si>
    <t xml:space="preserve">	97060</t>
  </si>
  <si>
    <t>http://valeinsulation.com</t>
  </si>
  <si>
    <t>Noe</t>
  </si>
  <si>
    <t>Gaxiola-Ruiz</t>
  </si>
  <si>
    <t>Commercial Thermal Insulation contractors; Supply and Install Therma &amp; Acoustical Insulation</t>
  </si>
  <si>
    <t>vets power electric llc</t>
  </si>
  <si>
    <t>246-446-2664</t>
  </si>
  <si>
    <t>vetspowerelectric@gmail.com</t>
  </si>
  <si>
    <t>1608 145th ST S</t>
  </si>
  <si>
    <t xml:space="preserve">	98444</t>
  </si>
  <si>
    <t>http://www.vetspowerelectric.com</t>
  </si>
  <si>
    <t>Chao</t>
  </si>
  <si>
    <t>Yang</t>
  </si>
  <si>
    <t>Vets Power Electric is a service-disabled veteran-owned small business providing top-notch electrical services for residential, commercial, industrial, and government projects. With expertise in federal contracting, we deliver reliable, efficient solutions tailored to your needs, ensuring quality and professionalism in every job.</t>
  </si>
  <si>
    <t>Vibrant Life</t>
  </si>
  <si>
    <t>Vibrant Marketing</t>
  </si>
  <si>
    <t>425-773-2165</t>
  </si>
  <si>
    <t>contact.vibrantlife@gmail.com</t>
  </si>
  <si>
    <t>14401 Issaquah-Hobart Road SE</t>
  </si>
  <si>
    <t>205D</t>
  </si>
  <si>
    <t>https://vibrantmarketing.solutions</t>
  </si>
  <si>
    <t>Jessica</t>
  </si>
  <si>
    <t>Clemetson</t>
  </si>
  <si>
    <t xml:space="preserve">Vibrant Marketing supports businesses and organizations with strategic marketing and content development to improve visibility, engagement, and brand consistency. Services include: Brand messaging, Content strategy, Content marketing, Search engine optimization (SEO), Website copywriting, Email marketing, Social media content, Blog writing and Graphic design.; </t>
  </si>
  <si>
    <t>541430, 541613, 541810</t>
  </si>
  <si>
    <t>14401 Issaquah-Hobart Road Southeast</t>
  </si>
  <si>
    <t xml:space="preserve">Business Description: Vibrant Marketing supports businesses and organizations with strategic marketing and content development to improve visibility, engagement, and brand consistency. ; Services include: Brand messaging, Content strategy, Content marketing, Search engine optimization (SEO), Website copywriting, Email marketing, Social media content, Blog writing and Graphic design; ; </t>
  </si>
  <si>
    <t>We Do HR Solutions LLC</t>
  </si>
  <si>
    <t>607-267-1356</t>
  </si>
  <si>
    <t>WeDoHRSolutions@gmail.com</t>
  </si>
  <si>
    <t>100 N Howard St</t>
  </si>
  <si>
    <t>Ste W</t>
  </si>
  <si>
    <t>http://wedohr.solutions</t>
  </si>
  <si>
    <t>Robin</t>
  </si>
  <si>
    <t>Nussbaum</t>
  </si>
  <si>
    <t>We Do HR Solutions is a multiracial consulting and training group dedicated to providing modern, adaptable, action-oriented, data-driven, people-focused solutions in the areas of organizational development, leadership development and coaching, culture and engagement, training and development, and diversity, equity, and inclusion.</t>
  </si>
  <si>
    <t>541612, 611430</t>
  </si>
  <si>
    <t>WESTERN DETENTION PRODUCTS INC</t>
  </si>
  <si>
    <t>WESTERN DETENTION</t>
  </si>
  <si>
    <t>509-292-2438</t>
  </si>
  <si>
    <t>dianna@westerndetention.com</t>
  </si>
  <si>
    <t>3711 E DEER PARK-MILAN RD</t>
  </si>
  <si>
    <t>DEER PARK</t>
  </si>
  <si>
    <t xml:space="preserve">	99006</t>
  </si>
  <si>
    <t>http://westerndetention.com</t>
  </si>
  <si>
    <t>Dianna</t>
  </si>
  <si>
    <t>Mode</t>
  </si>
  <si>
    <t xml:space="preserve">FOR JAILS, PRISONS, POLICE PRECINCTS HOLDING CELLS WESTERN DETENTION IS A STOCKING DISTRIBUTOR OF DETENTION HARDWARE PRODUCTS, CONSISTING OF DETENTION LOCKS, KEYS, CYLINDERS, REPLACE PARTS, DOOR CLOSERS, MISC. DOOR HARDWARE. MAIN MANUFACTURERS WE DISTRIBUTE FOR ARE SOUTHERNFOLGER DETENTION EQUIPMENT,SOUTHERN STEEL, FOLGER ADAM &amp; RR BRINK.; </t>
  </si>
  <si>
    <t>Zann &amp; Associates, Inc</t>
  </si>
  <si>
    <t>Zann &amp; Associates Inc</t>
  </si>
  <si>
    <t>720-324-8580</t>
  </si>
  <si>
    <t>suzanne@zanninc.com</t>
  </si>
  <si>
    <t>7752 E. 4th Ave</t>
  </si>
  <si>
    <t>Suite 1C</t>
  </si>
  <si>
    <t xml:space="preserve">	80230</t>
  </si>
  <si>
    <t>http://www.zanninc.com</t>
  </si>
  <si>
    <t>Suzanne</t>
  </si>
  <si>
    <t>Arkle</t>
  </si>
  <si>
    <t>Management consulting, public involvement and outreach, and MBE, WBE, DBE, and SBE Program development pertinent to supplier diversity and inclusion in compliance with federal regulations.</t>
  </si>
  <si>
    <t>541611, 541612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</si>
</sst>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x14ac:knownFonts="1">
    <font>
      <sz val="11"/>
      <color theme="1"/>
      <name val="Calibri"/>
      <family val="2"/>
      <scheme val="minor"/>
    </font>
    <font>
      <sz val="11"/>
      <name val="Calibri"/>
      <family val="2"/>
      <scheme val="minor"/>
    </font>
    <font>
      <b/>
      <sz val="22"/>
      <color theme="1"/>
      <name val="Calibri"/>
      <family val="2"/>
      <scheme val="minor"/>
    </font>
    <font>
      <sz val="16"/>
      <color theme="1"/>
      <name val="Calibri"/>
      <family val="2"/>
      <scheme val="minor"/>
    </font>
    <font>
      <sz val="11"/>
      <color theme="0"/>
      <name val="Calibri"/>
      <family val="2"/>
      <scheme val="minor"/>
    </font>
    <font>
      <sz val="8"/>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0" fillId="2" borderId="0" xfId="0" applyFill="1"/>
    <xf numFmtId="0" fontId="3" fillId="2" borderId="0" xfId="0" applyFont="1" applyFill="1"/>
    <xf numFmtId="0" fontId="4" fillId="2" borderId="0" xfId="0" applyFont="1" applyFill="1"/>
    <xf numFmtId="0" fontId="2" fillId="0" borderId="0" xfId="0" applyFont="1" applyAlignment="1">
      <alignment vertical="top"/>
    </xf>
    <xf numFmtId="0" fontId="0" fillId="0" borderId="0" xfId="0" applyAlignment="1">
      <alignment horizontal="left" wrapText="1"/>
    </xf>
    <xf numFmtId="0" fontId="0" fillId="0" borderId="0" xfId="0" applyAlignment="1">
      <alignment horizontal="left"/>
    </xf>
    <xf numFmtId="0" fontId="2" fillId="0" borderId="0" xfId="0" applyFont="1" applyAlignment="1">
      <alignment horizontal="left" vertical="top"/>
    </xf>
    <xf numFmtId="0" fontId="2" fillId="0" borderId="0" xfId="0" applyFont="1" applyAlignment="1" applyProtection="1">
      <alignment horizontal="left" vertical="top"/>
      <protection locked="0"/>
    </xf>
  </cellXfs>
  <cellStyles count="1">
    <cellStyle name="Normal" xfId="0" builtinId="0"/>
  </cellStyles>
  <dxfs count="37">
    <dxf>
      <alignment horizontal="left" vertical="bottom" textRotation="0" wrapText="0"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alignment horizontal="left"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bgColor rgb="FF92D050"/>
        </patternFill>
      </fill>
    </dxf>
  </dxfs>
  <tableStyles count="1" defaultTableStyle="TableStyleMedium2" defaultPivotStyle="PivotStyleLight16">
    <tableStyle name="Table Style 1" pivot="0" count="1" xr9:uid="{5C971889-6E3A-473F-A7AA-6FF9A68934CC}">
      <tableStyleElement type="secondRowStripe" dxfId="36"/>
    </tableStyle>
  </tableStyles>
  <colors>
    <mruColors>
      <color rgb="FFFFFFFF"/>
      <color rgb="FFF6E7FF"/>
      <color rgb="FFE6B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hyperlink" Target="#'State Certifications'!A1"/><Relationship Id="rId6" Type="http://schemas.openxmlformats.org/officeDocument/2006/relationships/image" Target="../media/image4.jpeg"/><Relationship Id="rId5" Type="http://schemas.openxmlformats.org/officeDocument/2006/relationships/image" Target="../media/image3.jpeg"/><Relationship Id="rId4" Type="http://schemas.openxmlformats.org/officeDocument/2006/relationships/hyperlink" Target="#'Federal Certifications'!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41706</xdr:rowOff>
    </xdr:from>
    <xdr:to>
      <xdr:col>4</xdr:col>
      <xdr:colOff>749300</xdr:colOff>
      <xdr:row>20</xdr:row>
      <xdr:rowOff>25698</xdr:rowOff>
    </xdr:to>
    <xdr:pic>
      <xdr:nvPicPr>
        <xdr:cNvPr id="3" name="Picture 2">
          <a:hlinkClick xmlns:r="http://schemas.openxmlformats.org/officeDocument/2006/relationships" r:id="rId1"/>
          <a:extLst>
            <a:ext uri="{FF2B5EF4-FFF2-40B4-BE49-F238E27FC236}">
              <a16:creationId xmlns:a16="http://schemas.microsoft.com/office/drawing/2014/main" id="{427FEEB6-D6EE-4BE1-BB65-E0E3176564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09600" y="224586"/>
          <a:ext cx="4274820" cy="3447282"/>
        </a:xfrm>
        <a:prstGeom prst="rect">
          <a:avLst/>
        </a:prstGeom>
      </xdr:spPr>
    </xdr:pic>
    <xdr:clientData/>
  </xdr:twoCellAnchor>
  <xdr:twoCellAnchor editAs="oneCell">
    <xdr:from>
      <xdr:col>1</xdr:col>
      <xdr:colOff>7620</xdr:colOff>
      <xdr:row>21</xdr:row>
      <xdr:rowOff>4917</xdr:rowOff>
    </xdr:from>
    <xdr:to>
      <xdr:col>4</xdr:col>
      <xdr:colOff>749299</xdr:colOff>
      <xdr:row>24</xdr:row>
      <xdr:rowOff>60637</xdr:rowOff>
    </xdr:to>
    <xdr:pic>
      <xdr:nvPicPr>
        <xdr:cNvPr id="5" name="Picture 4">
          <a:hlinkClick xmlns:r="http://schemas.openxmlformats.org/officeDocument/2006/relationships" r:id="rId1"/>
          <a:extLst>
            <a:ext uri="{FF2B5EF4-FFF2-40B4-BE49-F238E27FC236}">
              <a16:creationId xmlns:a16="http://schemas.microsoft.com/office/drawing/2014/main" id="{74129972-5CC5-4746-92E6-E40A1BFE4E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17220" y="3845397"/>
          <a:ext cx="4267199" cy="697070"/>
        </a:xfrm>
        <a:prstGeom prst="rect">
          <a:avLst/>
        </a:prstGeom>
      </xdr:spPr>
    </xdr:pic>
    <xdr:clientData/>
  </xdr:twoCellAnchor>
  <xdr:twoCellAnchor editAs="oneCell">
    <xdr:from>
      <xdr:col>8</xdr:col>
      <xdr:colOff>605131</xdr:colOff>
      <xdr:row>1</xdr:row>
      <xdr:rowOff>43014</xdr:rowOff>
    </xdr:from>
    <xdr:to>
      <xdr:col>15</xdr:col>
      <xdr:colOff>591820</xdr:colOff>
      <xdr:row>20</xdr:row>
      <xdr:rowOff>20860</xdr:rowOff>
    </xdr:to>
    <xdr:pic>
      <xdr:nvPicPr>
        <xdr:cNvPr id="8" name="Picture 7">
          <a:hlinkClick xmlns:r="http://schemas.openxmlformats.org/officeDocument/2006/relationships" r:id="rId4"/>
          <a:extLst>
            <a:ext uri="{FF2B5EF4-FFF2-40B4-BE49-F238E27FC236}">
              <a16:creationId xmlns:a16="http://schemas.microsoft.com/office/drawing/2014/main" id="{EDD61C4A-F451-4ACD-BBCD-A77E39BCBFB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5481931" y="225894"/>
          <a:ext cx="4264049" cy="3438596"/>
        </a:xfrm>
        <a:prstGeom prst="rect">
          <a:avLst/>
        </a:prstGeom>
      </xdr:spPr>
    </xdr:pic>
    <xdr:clientData/>
  </xdr:twoCellAnchor>
  <xdr:twoCellAnchor editAs="oneCell">
    <xdr:from>
      <xdr:col>9</xdr:col>
      <xdr:colOff>0</xdr:colOff>
      <xdr:row>21</xdr:row>
      <xdr:rowOff>0</xdr:rowOff>
    </xdr:from>
    <xdr:to>
      <xdr:col>15</xdr:col>
      <xdr:colOff>609598</xdr:colOff>
      <xdr:row>24</xdr:row>
      <xdr:rowOff>58260</xdr:rowOff>
    </xdr:to>
    <xdr:pic>
      <xdr:nvPicPr>
        <xdr:cNvPr id="10" name="Picture 9">
          <a:hlinkClick xmlns:r="http://schemas.openxmlformats.org/officeDocument/2006/relationships" r:id="rId4"/>
          <a:extLst>
            <a:ext uri="{FF2B5EF4-FFF2-40B4-BE49-F238E27FC236}">
              <a16:creationId xmlns:a16="http://schemas.microsoft.com/office/drawing/2014/main" id="{9969B847-246A-445C-93AE-42DB7CF0B57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5486400" y="3840480"/>
          <a:ext cx="4267198" cy="69707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2A4893-DDAA-45CD-AD43-9CCD7A842BCB}" name="Table1" displayName="Table1" ref="A3:P49" totalsRowShown="0" headerRowDxfId="35" dataDxfId="34">
  <autoFilter ref="A3:P49" xr:uid="{532A4893-DDAA-45CD-AD43-9CCD7A842BCB}"/>
  <tableColumns count="16">
    <tableColumn id="1" xr3:uid="{8B47ABD6-7130-4AF2-AE08-86E1C0ED84EE}" name="Business Name" dataDxfId="33"/>
    <tableColumn id="2" xr3:uid="{13B4A814-A827-428B-B1D9-A1242584BDBA}" name="DBA Name" dataDxfId="32"/>
    <tableColumn id="15" xr3:uid="{CCCC574C-0106-44DC-AE55-7C7106D29925}" name="Certification Type" dataDxfId="31"/>
    <tableColumn id="3" xr3:uid="{54576EF3-3E9E-4E46-909C-1A2629D32EB8}" name="Phone" dataDxfId="30"/>
    <tableColumn id="4" xr3:uid="{00A6FA45-0B5E-41E6-8AAA-04EC37E53DDA}" name="Email" dataDxfId="29"/>
    <tableColumn id="5" xr3:uid="{9E0F66AE-9CDB-45B7-9CC5-0FA84EDA1AE9}" name="Address 1" dataDxfId="28"/>
    <tableColumn id="6" xr3:uid="{CC332914-27EB-4A08-AAF9-A381EAC2BC03}" name="Address 2" dataDxfId="27"/>
    <tableColumn id="7" xr3:uid="{CC6FF87A-4837-48FC-A774-EF4C5C294262}" name="City" dataDxfId="26"/>
    <tableColumn id="8" xr3:uid="{62A5FD47-53D4-4EC7-8793-8C53B25696F2}" name="State/Province" dataDxfId="25"/>
    <tableColumn id="9" xr3:uid="{39C5F0AB-A333-490E-82C1-7A0960543D60}" name="Zip Code/Postcode" dataDxfId="24"/>
    <tableColumn id="10" xr3:uid="{2E1D7F6B-8F14-44B1-9A2E-32DB537AB50D}" name="Website" dataDxfId="23"/>
    <tableColumn id="13" xr3:uid="{F766579E-52A8-4832-8207-93368F34891E}" name="Primary Owner First Name" dataDxfId="22"/>
    <tableColumn id="14" xr3:uid="{D0DD20E2-2164-406F-9482-F38F0E04128C}" name="Primary Owner Last Name" dataDxfId="21"/>
    <tableColumn id="16" xr3:uid="{DFED0C03-A4F7-4072-B1BC-491A6A53A387}" name="County" dataDxfId="20"/>
    <tableColumn id="11" xr3:uid="{03BBA76D-271D-406C-B141-7FFD7B388A36}" name="Certified Description" dataDxfId="19"/>
    <tableColumn id="18" xr3:uid="{132A2F40-18E0-4CEE-A833-C2A4C9E337DC}" name="Commodity/Work Codes" dataDxfId="18"/>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D9031E-3C70-400D-9113-6FD54FD62C07}" name="Table13" displayName="Table13" ref="A3:P37" totalsRowShown="0" headerRowDxfId="17" dataDxfId="16">
  <autoFilter ref="A3:P37" xr:uid="{532A4893-DDAA-45CD-AD43-9CCD7A842BCB}"/>
  <tableColumns count="16">
    <tableColumn id="1" xr3:uid="{2946F0BC-C238-4328-B9C6-C3D26A910677}" name="Business Name" dataDxfId="15"/>
    <tableColumn id="2" xr3:uid="{993AB358-2DA1-47CD-A3A1-D3ED4786801A}" name="DBA Name" dataDxfId="14"/>
    <tableColumn id="19" xr3:uid="{0FE4C579-957A-4044-BA42-7B39354CFEAB}" name="Certification Type" dataDxfId="13"/>
    <tableColumn id="3" xr3:uid="{473A7BB7-0ECE-40D9-A4C8-4B7C1CF6E519}" name="Phone" dataDxfId="12"/>
    <tableColumn id="4" xr3:uid="{BCCFDDD7-3247-4668-9473-AFA4CFF6A193}" name="Email" dataDxfId="11"/>
    <tableColumn id="5" xr3:uid="{123B5492-56A3-48F7-A4A0-80E6EB0DED3F}" name="Address 1" dataDxfId="10"/>
    <tableColumn id="6" xr3:uid="{AE63AF0D-9BA1-42B5-9217-6DC04236FECD}" name="Address 2" dataDxfId="9"/>
    <tableColumn id="7" xr3:uid="{22191786-2B3C-4755-9323-8598D2ABE49D}" name="City" dataDxfId="8"/>
    <tableColumn id="8" xr3:uid="{07E94953-E273-4D4E-B7D4-1BD65E11D6FF}" name="State/Province" dataDxfId="7"/>
    <tableColumn id="9" xr3:uid="{8155CA78-E32E-4197-A385-59359B004CDD}" name="Zip Code/Postcode" dataDxfId="6"/>
    <tableColumn id="10" xr3:uid="{0E78EA4F-D28B-44C2-B643-B930946866DB}" name="Website" dataDxfId="5"/>
    <tableColumn id="13" xr3:uid="{3B2162BA-A7DB-4632-91A4-8C2FA8B1BFED}" name="Primary Owner First Name" dataDxfId="4"/>
    <tableColumn id="14" xr3:uid="{9B26EB90-EF2A-4C22-BD32-A1D86D45B01B}" name="Primary Owner Last Name" dataDxfId="3"/>
    <tableColumn id="16" xr3:uid="{AF8BB2C8-0503-48CD-8E13-B811168A7E21}" name="County" dataDxfId="2"/>
    <tableColumn id="11" xr3:uid="{13BDDF3D-FD17-40A3-87DC-1A6E7AC6E6ED}" name="Certified Description" dataDxfId="1"/>
    <tableColumn id="18" xr3:uid="{F2E05DE3-E170-4714-86AD-A15FC6F26DB9}" name="Commodity/Work Codes" dataDxfId="0"/>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BF48-CD54-4EB1-B38C-E413CA5A06B3}">
  <dimension ref="B1:U74"/>
  <sheetViews>
    <sheetView showGridLines="0" showRowColHeaders="0" tabSelected="1" workbookViewId="0"/>
  </sheetViews>
  <sheetFormatPr defaultColWidth="8.81640625" defaultRowHeight="14.5" x14ac:dyDescent="0.35"/>
  <cols>
    <col min="1" max="1" width="8.81640625" style="4" customWidth="1"/>
    <col min="2" max="3" width="21.36328125" style="4" bestFit="1" customWidth="1"/>
    <col min="4" max="4" width="8.81640625" style="4"/>
    <col min="5" max="5" width="21.36328125" style="4" bestFit="1" customWidth="1"/>
    <col min="6" max="16384" width="8.81640625" style="4"/>
  </cols>
  <sheetData>
    <row r="1" spans="2:21" x14ac:dyDescent="0.35">
      <c r="U1" s="6"/>
    </row>
    <row r="2" spans="2:21" x14ac:dyDescent="0.35">
      <c r="U2" s="6"/>
    </row>
    <row r="3" spans="2:21" x14ac:dyDescent="0.35">
      <c r="U3" s="6"/>
    </row>
    <row r="4" spans="2:21" x14ac:dyDescent="0.35">
      <c r="U4" s="6"/>
    </row>
    <row r="5" spans="2:21" x14ac:dyDescent="0.35">
      <c r="U5" s="6"/>
    </row>
    <row r="6" spans="2:21" x14ac:dyDescent="0.35">
      <c r="U6" s="6"/>
    </row>
    <row r="7" spans="2:21" x14ac:dyDescent="0.35">
      <c r="B7" s="4" t="s">
        <v>18</v>
      </c>
      <c r="U7" s="6"/>
    </row>
    <row r="8" spans="2:21" x14ac:dyDescent="0.35">
      <c r="U8" s="6"/>
    </row>
    <row r="9" spans="2:21" x14ac:dyDescent="0.35">
      <c r="U9" s="6"/>
    </row>
    <row r="10" spans="2:21" x14ac:dyDescent="0.35">
      <c r="U10" s="6"/>
    </row>
    <row r="11" spans="2:21" x14ac:dyDescent="0.35">
      <c r="U11" s="6"/>
    </row>
    <row r="12" spans="2:21" x14ac:dyDescent="0.35">
      <c r="U12" s="6"/>
    </row>
    <row r="13" spans="2:21" x14ac:dyDescent="0.35">
      <c r="U13" s="6"/>
    </row>
    <row r="14" spans="2:21" x14ac:dyDescent="0.35">
      <c r="U14" s="6"/>
    </row>
    <row r="15" spans="2:21" x14ac:dyDescent="0.35">
      <c r="U15" s="6"/>
    </row>
    <row r="16" spans="2:21" x14ac:dyDescent="0.35">
      <c r="U16" s="6"/>
    </row>
    <row r="17" spans="2:21" x14ac:dyDescent="0.35">
      <c r="U17" s="6"/>
    </row>
    <row r="18" spans="2:21" x14ac:dyDescent="0.35">
      <c r="U18" s="6"/>
    </row>
    <row r="19" spans="2:21" x14ac:dyDescent="0.35">
      <c r="U19" s="6"/>
    </row>
    <row r="20" spans="2:21" x14ac:dyDescent="0.35">
      <c r="U20" s="6"/>
    </row>
    <row r="21" spans="2:21" x14ac:dyDescent="0.35">
      <c r="U21" s="6"/>
    </row>
    <row r="22" spans="2:21" ht="21" x14ac:dyDescent="0.5">
      <c r="B22" s="5"/>
      <c r="U22" s="6"/>
    </row>
    <row r="23" spans="2:21" x14ac:dyDescent="0.35">
      <c r="U23" s="6"/>
    </row>
    <row r="24" spans="2:21" x14ac:dyDescent="0.35">
      <c r="U24" s="6"/>
    </row>
    <row r="25" spans="2:21" x14ac:dyDescent="0.35">
      <c r="U25" s="6"/>
    </row>
    <row r="26" spans="2:21" x14ac:dyDescent="0.35">
      <c r="C26"/>
      <c r="D26"/>
      <c r="E26"/>
      <c r="F26"/>
      <c r="G26"/>
      <c r="U26" s="6"/>
    </row>
    <row r="27" spans="2:21" x14ac:dyDescent="0.35">
      <c r="B27" t="str">
        <f>"The total number of newly certified businesses for July is " &amp; COUNTA(_xlfn.UNIQUE(Table1[Business Name]))</f>
        <v>The total number of newly certified businesses for July is 46</v>
      </c>
      <c r="C27"/>
      <c r="D27"/>
      <c r="E27"/>
      <c r="F27"/>
      <c r="G27"/>
      <c r="J27" t="str">
        <f>"The total number of newly certified businesses for July is " &amp; COUNTA(_xlfn.UNIQUE(Table13[Business Name]))</f>
        <v>The total number of newly certified businesses for July is 34</v>
      </c>
      <c r="U27" s="6"/>
    </row>
    <row r="28" spans="2:21" x14ac:dyDescent="0.35">
      <c r="B28"/>
      <c r="C28"/>
      <c r="D28"/>
      <c r="E28"/>
      <c r="F28"/>
      <c r="G28"/>
      <c r="U28" s="6"/>
    </row>
    <row r="29" spans="2:21" x14ac:dyDescent="0.35">
      <c r="B29"/>
      <c r="C29"/>
      <c r="D29"/>
      <c r="E29"/>
      <c r="F29"/>
      <c r="G29"/>
      <c r="U29" s="6"/>
    </row>
    <row r="30" spans="2:21" x14ac:dyDescent="0.35">
      <c r="B30"/>
      <c r="C30"/>
      <c r="D30"/>
      <c r="E30"/>
      <c r="F30"/>
      <c r="G30"/>
      <c r="U30" s="6"/>
    </row>
    <row r="31" spans="2:21" x14ac:dyDescent="0.35">
      <c r="B31"/>
      <c r="C31"/>
      <c r="D31"/>
      <c r="E31"/>
      <c r="F31"/>
      <c r="G31"/>
      <c r="U31" s="6"/>
    </row>
    <row r="32" spans="2:21" x14ac:dyDescent="0.35">
      <c r="B32"/>
      <c r="C32"/>
      <c r="D32"/>
      <c r="E32"/>
      <c r="F32"/>
      <c r="G32"/>
      <c r="U32" s="6"/>
    </row>
    <row r="33" spans="2:21" x14ac:dyDescent="0.35">
      <c r="B33"/>
      <c r="C33"/>
      <c r="D33"/>
      <c r="E33"/>
      <c r="F33"/>
      <c r="G33"/>
      <c r="U33" s="6"/>
    </row>
    <row r="34" spans="2:21" x14ac:dyDescent="0.35">
      <c r="B34"/>
      <c r="C34"/>
      <c r="D34"/>
      <c r="E34"/>
      <c r="F34"/>
      <c r="G34"/>
      <c r="U34" s="6"/>
    </row>
    <row r="35" spans="2:21" x14ac:dyDescent="0.35">
      <c r="B35"/>
      <c r="C35"/>
      <c r="D35"/>
      <c r="E35"/>
      <c r="F35"/>
      <c r="G35"/>
      <c r="U35" s="6"/>
    </row>
    <row r="36" spans="2:21" x14ac:dyDescent="0.35">
      <c r="B36"/>
      <c r="C36"/>
      <c r="D36"/>
      <c r="E36"/>
      <c r="F36"/>
      <c r="G36"/>
      <c r="U36" s="6"/>
    </row>
    <row r="37" spans="2:21" x14ac:dyDescent="0.35">
      <c r="B37"/>
      <c r="C37"/>
      <c r="D37"/>
      <c r="E37"/>
      <c r="F37"/>
      <c r="G37"/>
      <c r="U37" s="6"/>
    </row>
    <row r="38" spans="2:21" x14ac:dyDescent="0.35">
      <c r="B38"/>
      <c r="C38"/>
      <c r="D38"/>
      <c r="E38"/>
      <c r="F38"/>
      <c r="G38"/>
      <c r="U38" s="6"/>
    </row>
    <row r="39" spans="2:21" x14ac:dyDescent="0.35">
      <c r="B39"/>
      <c r="C39"/>
      <c r="D39"/>
      <c r="E39"/>
      <c r="F39"/>
      <c r="G39"/>
      <c r="U39" s="6"/>
    </row>
    <row r="40" spans="2:21" x14ac:dyDescent="0.35">
      <c r="B40"/>
      <c r="C40"/>
      <c r="D40"/>
      <c r="E40"/>
      <c r="F40"/>
      <c r="G40"/>
      <c r="U40" s="6"/>
    </row>
    <row r="41" spans="2:21" x14ac:dyDescent="0.35">
      <c r="B41"/>
      <c r="C41"/>
      <c r="D41"/>
      <c r="E41"/>
      <c r="F41"/>
      <c r="G41"/>
      <c r="U41" s="6"/>
    </row>
    <row r="42" spans="2:21" x14ac:dyDescent="0.35">
      <c r="B42"/>
      <c r="C42"/>
      <c r="D42"/>
      <c r="E42"/>
      <c r="F42"/>
      <c r="G42"/>
      <c r="U42" s="6"/>
    </row>
    <row r="43" spans="2:21" x14ac:dyDescent="0.35">
      <c r="B43"/>
      <c r="C43"/>
      <c r="D43"/>
      <c r="E43"/>
      <c r="F43"/>
      <c r="G43"/>
      <c r="U43" s="6"/>
    </row>
    <row r="44" spans="2:21" x14ac:dyDescent="0.35">
      <c r="B44"/>
      <c r="C44"/>
      <c r="D44"/>
      <c r="U44" s="6"/>
    </row>
    <row r="45" spans="2:21" x14ac:dyDescent="0.35">
      <c r="B45"/>
      <c r="C45"/>
      <c r="U45" s="6"/>
    </row>
    <row r="46" spans="2:21" x14ac:dyDescent="0.35">
      <c r="B46"/>
      <c r="C46"/>
      <c r="U46" s="6"/>
    </row>
    <row r="47" spans="2:21" x14ac:dyDescent="0.35">
      <c r="B47"/>
      <c r="C47"/>
      <c r="U47" s="6"/>
    </row>
    <row r="48" spans="2:21" x14ac:dyDescent="0.35">
      <c r="B48"/>
      <c r="C48"/>
      <c r="U48" s="6"/>
    </row>
    <row r="49" spans="2:21" x14ac:dyDescent="0.35">
      <c r="B49"/>
      <c r="C49"/>
      <c r="U49" s="6"/>
    </row>
    <row r="50" spans="2:21" x14ac:dyDescent="0.35">
      <c r="B50"/>
      <c r="C50"/>
      <c r="U50" s="6"/>
    </row>
    <row r="51" spans="2:21" x14ac:dyDescent="0.35">
      <c r="B51"/>
      <c r="C51"/>
      <c r="U51" s="6"/>
    </row>
    <row r="52" spans="2:21" x14ac:dyDescent="0.35">
      <c r="B52"/>
      <c r="C52"/>
      <c r="U52" s="6"/>
    </row>
    <row r="53" spans="2:21" x14ac:dyDescent="0.35">
      <c r="B53"/>
      <c r="C53"/>
    </row>
    <row r="54" spans="2:21" x14ac:dyDescent="0.35">
      <c r="B54"/>
      <c r="C54"/>
    </row>
    <row r="55" spans="2:21" x14ac:dyDescent="0.35">
      <c r="B55"/>
      <c r="C55"/>
    </row>
    <row r="56" spans="2:21" x14ac:dyDescent="0.35">
      <c r="B56"/>
      <c r="C56"/>
    </row>
    <row r="57" spans="2:21" x14ac:dyDescent="0.35">
      <c r="B57"/>
      <c r="C57"/>
    </row>
    <row r="58" spans="2:21" x14ac:dyDescent="0.35">
      <c r="B58"/>
      <c r="C58"/>
    </row>
    <row r="59" spans="2:21" x14ac:dyDescent="0.35">
      <c r="B59"/>
      <c r="C59"/>
    </row>
    <row r="60" spans="2:21" x14ac:dyDescent="0.35">
      <c r="B60"/>
      <c r="C60"/>
    </row>
    <row r="61" spans="2:21" x14ac:dyDescent="0.35">
      <c r="B61"/>
      <c r="C61"/>
    </row>
    <row r="62" spans="2:21" x14ac:dyDescent="0.35">
      <c r="B62"/>
      <c r="C62"/>
    </row>
    <row r="63" spans="2:21" x14ac:dyDescent="0.35">
      <c r="B63"/>
      <c r="C63"/>
    </row>
    <row r="64" spans="2:21" x14ac:dyDescent="0.35">
      <c r="B64"/>
      <c r="C64"/>
    </row>
    <row r="65" spans="2:3" x14ac:dyDescent="0.35">
      <c r="B65"/>
      <c r="C65"/>
    </row>
    <row r="66" spans="2:3" x14ac:dyDescent="0.35">
      <c r="B66"/>
      <c r="C66"/>
    </row>
    <row r="67" spans="2:3" x14ac:dyDescent="0.35">
      <c r="B67"/>
      <c r="C67"/>
    </row>
    <row r="68" spans="2:3" x14ac:dyDescent="0.35">
      <c r="B68"/>
      <c r="C68"/>
    </row>
    <row r="69" spans="2:3" x14ac:dyDescent="0.35">
      <c r="B69"/>
      <c r="C69"/>
    </row>
    <row r="70" spans="2:3" x14ac:dyDescent="0.35">
      <c r="B70"/>
      <c r="C70"/>
    </row>
    <row r="71" spans="2:3" x14ac:dyDescent="0.35">
      <c r="B71"/>
      <c r="C71"/>
    </row>
    <row r="72" spans="2:3" x14ac:dyDescent="0.35">
      <c r="B72"/>
      <c r="C72"/>
    </row>
    <row r="73" spans="2:3" x14ac:dyDescent="0.35">
      <c r="B73"/>
      <c r="C73"/>
    </row>
    <row r="74" spans="2:3" x14ac:dyDescent="0.35">
      <c r="B74"/>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5273B-B699-4559-943F-1C72EF0EF200}">
  <sheetPr>
    <tabColor rgb="FF92D050"/>
  </sheetPr>
  <dimension ref="A1:P50"/>
  <sheetViews>
    <sheetView showGridLines="0" topLeftCell="A3" zoomScaleNormal="100" workbookViewId="0"/>
  </sheetViews>
  <sheetFormatPr defaultColWidth="9.1796875" defaultRowHeight="14.5" x14ac:dyDescent="0.35"/>
  <cols>
    <col min="1" max="2" width="34.1796875" style="1" customWidth="1"/>
    <col min="3" max="3" width="19.1796875" style="1" bestFit="1" customWidth="1"/>
    <col min="4" max="4" width="12.453125" style="1" bestFit="1" customWidth="1"/>
    <col min="5" max="5" width="49.453125" style="1" bestFit="1" customWidth="1"/>
    <col min="6" max="6" width="41.81640625" style="1" bestFit="1" customWidth="1"/>
    <col min="7" max="7" width="28" style="1" bestFit="1" customWidth="1"/>
    <col min="8" max="8" width="19.453125" style="1" bestFit="1" customWidth="1"/>
    <col min="9" max="9" width="16.453125" style="1" bestFit="1" customWidth="1"/>
    <col min="10" max="10" width="20.1796875" style="1" bestFit="1" customWidth="1"/>
    <col min="11" max="11" width="41.1796875" style="1" customWidth="1"/>
    <col min="12" max="12" width="27" style="1" bestFit="1" customWidth="1"/>
    <col min="13" max="13" width="26.453125" style="1" bestFit="1" customWidth="1"/>
    <col min="14" max="14" width="18" style="1" bestFit="1" customWidth="1"/>
    <col min="15" max="15" width="63.1796875" style="3" customWidth="1"/>
    <col min="16" max="16" width="29.1796875" style="3" customWidth="1"/>
    <col min="17" max="16384" width="9.1796875" style="1"/>
  </cols>
  <sheetData>
    <row r="1" spans="1:16" ht="28.5" x14ac:dyDescent="0.35">
      <c r="A1" s="10" t="s">
        <v>13</v>
      </c>
      <c r="B1" s="10"/>
      <c r="C1" s="7"/>
      <c r="D1" s="10"/>
      <c r="E1" s="10"/>
      <c r="F1" s="10"/>
      <c r="K1" s="7"/>
      <c r="L1" s="7"/>
      <c r="M1" s="7"/>
      <c r="N1" s="7"/>
    </row>
    <row r="3" spans="1:16" s="2" customFormat="1" x14ac:dyDescent="0.35">
      <c r="A3" s="3" t="s">
        <v>0</v>
      </c>
      <c r="B3" s="3" t="s">
        <v>1</v>
      </c>
      <c r="C3" s="3" t="s">
        <v>11</v>
      </c>
      <c r="D3" s="3" t="s">
        <v>3</v>
      </c>
      <c r="E3" s="3" t="s">
        <v>2</v>
      </c>
      <c r="F3" s="3" t="s">
        <v>4</v>
      </c>
      <c r="G3" s="3" t="s">
        <v>5</v>
      </c>
      <c r="H3" s="3" t="s">
        <v>6</v>
      </c>
      <c r="I3" s="3" t="s">
        <v>14</v>
      </c>
      <c r="J3" s="3" t="s">
        <v>15</v>
      </c>
      <c r="K3" s="3" t="s">
        <v>8</v>
      </c>
      <c r="L3" s="3" t="s">
        <v>9</v>
      </c>
      <c r="M3" s="3" t="s">
        <v>10</v>
      </c>
      <c r="N3" s="3" t="s">
        <v>7</v>
      </c>
      <c r="O3" s="3" t="s">
        <v>16</v>
      </c>
      <c r="P3" s="3" t="s">
        <v>12</v>
      </c>
    </row>
    <row r="4" spans="1:16" ht="101.5" x14ac:dyDescent="0.35">
      <c r="A4" s="3" t="s">
        <v>98</v>
      </c>
      <c r="B4" s="3"/>
      <c r="C4" s="3" t="s">
        <v>47</v>
      </c>
      <c r="D4" s="3" t="s">
        <v>99</v>
      </c>
      <c r="E4" s="3" t="s">
        <v>100</v>
      </c>
      <c r="F4" s="3" t="s">
        <v>101</v>
      </c>
      <c r="G4" s="3"/>
      <c r="H4" s="3" t="s">
        <v>28</v>
      </c>
      <c r="I4" s="3" t="s">
        <v>24</v>
      </c>
      <c r="J4" s="3" t="s">
        <v>41</v>
      </c>
      <c r="K4" s="3" t="s">
        <v>102</v>
      </c>
      <c r="L4" s="3" t="s">
        <v>103</v>
      </c>
      <c r="M4" s="3" t="s">
        <v>104</v>
      </c>
      <c r="N4" s="3" t="s">
        <v>30</v>
      </c>
      <c r="O4" s="3" t="s">
        <v>105</v>
      </c>
      <c r="P4" s="8" t="s">
        <v>106</v>
      </c>
    </row>
    <row r="5" spans="1:16" ht="145" x14ac:dyDescent="0.35">
      <c r="A5" s="3" t="s">
        <v>107</v>
      </c>
      <c r="B5" s="3"/>
      <c r="C5" s="3" t="s">
        <v>47</v>
      </c>
      <c r="D5" s="3" t="s">
        <v>108</v>
      </c>
      <c r="E5" s="3" t="s">
        <v>109</v>
      </c>
      <c r="F5" s="3" t="s">
        <v>110</v>
      </c>
      <c r="G5" s="3"/>
      <c r="H5" s="3" t="s">
        <v>111</v>
      </c>
      <c r="I5" s="3" t="s">
        <v>24</v>
      </c>
      <c r="J5" s="3" t="s">
        <v>112</v>
      </c>
      <c r="K5" s="3" t="s">
        <v>113</v>
      </c>
      <c r="L5" s="3" t="s">
        <v>114</v>
      </c>
      <c r="M5" s="3" t="s">
        <v>115</v>
      </c>
      <c r="N5" s="3" t="s">
        <v>30</v>
      </c>
      <c r="O5" s="3" t="s">
        <v>116</v>
      </c>
      <c r="P5" s="8">
        <v>541611</v>
      </c>
    </row>
    <row r="6" spans="1:16" ht="87" x14ac:dyDescent="0.35">
      <c r="A6" s="3" t="s">
        <v>117</v>
      </c>
      <c r="B6" s="3"/>
      <c r="C6" s="3" t="s">
        <v>27</v>
      </c>
      <c r="D6" s="3" t="s">
        <v>118</v>
      </c>
      <c r="E6" s="3" t="s">
        <v>119</v>
      </c>
      <c r="F6" s="3" t="s">
        <v>120</v>
      </c>
      <c r="G6" s="3"/>
      <c r="H6" s="3" t="s">
        <v>121</v>
      </c>
      <c r="I6" s="3" t="s">
        <v>24</v>
      </c>
      <c r="J6" s="3" t="s">
        <v>122</v>
      </c>
      <c r="K6" s="3" t="s">
        <v>123</v>
      </c>
      <c r="L6" s="3" t="s">
        <v>124</v>
      </c>
      <c r="M6" s="3" t="s">
        <v>34</v>
      </c>
      <c r="N6" s="3" t="s">
        <v>50</v>
      </c>
      <c r="O6" s="3" t="s">
        <v>125</v>
      </c>
      <c r="P6" s="8">
        <v>541219</v>
      </c>
    </row>
    <row r="7" spans="1:16" ht="159.5" x14ac:dyDescent="0.35">
      <c r="A7" s="3" t="s">
        <v>143</v>
      </c>
      <c r="B7" s="3"/>
      <c r="C7" s="3" t="s">
        <v>47</v>
      </c>
      <c r="D7" s="3" t="s">
        <v>144</v>
      </c>
      <c r="E7" s="3" t="s">
        <v>145</v>
      </c>
      <c r="F7" s="3" t="s">
        <v>146</v>
      </c>
      <c r="G7" s="3"/>
      <c r="H7" s="3" t="s">
        <v>60</v>
      </c>
      <c r="I7" s="3" t="s">
        <v>24</v>
      </c>
      <c r="J7" s="3" t="s">
        <v>147</v>
      </c>
      <c r="K7" s="3" t="s">
        <v>148</v>
      </c>
      <c r="L7" s="3" t="s">
        <v>149</v>
      </c>
      <c r="M7" s="3" t="s">
        <v>150</v>
      </c>
      <c r="N7" s="3" t="s">
        <v>40</v>
      </c>
      <c r="O7" s="3" t="s">
        <v>151</v>
      </c>
      <c r="P7" s="8" t="s">
        <v>152</v>
      </c>
    </row>
    <row r="8" spans="1:16" ht="29" x14ac:dyDescent="0.35">
      <c r="A8" s="3" t="s">
        <v>153</v>
      </c>
      <c r="B8" s="3" t="s">
        <v>154</v>
      </c>
      <c r="C8" s="3" t="s">
        <v>27</v>
      </c>
      <c r="D8" s="3" t="s">
        <v>155</v>
      </c>
      <c r="E8" s="3" t="s">
        <v>156</v>
      </c>
      <c r="F8" s="3" t="s">
        <v>157</v>
      </c>
      <c r="G8" s="3"/>
      <c r="H8" s="3" t="s">
        <v>56</v>
      </c>
      <c r="I8" s="3" t="s">
        <v>24</v>
      </c>
      <c r="J8" s="3" t="s">
        <v>158</v>
      </c>
      <c r="K8" s="3" t="s">
        <v>159</v>
      </c>
      <c r="L8" s="3" t="s">
        <v>160</v>
      </c>
      <c r="M8" s="3" t="s">
        <v>161</v>
      </c>
      <c r="N8" s="3" t="s">
        <v>56</v>
      </c>
      <c r="O8" s="3" t="s">
        <v>162</v>
      </c>
      <c r="P8" s="8">
        <v>621210</v>
      </c>
    </row>
    <row r="9" spans="1:16" ht="72.5" x14ac:dyDescent="0.35">
      <c r="A9" s="3" t="s">
        <v>173</v>
      </c>
      <c r="B9" s="3" t="s">
        <v>174</v>
      </c>
      <c r="C9" s="3" t="s">
        <v>182</v>
      </c>
      <c r="D9" s="3" t="s">
        <v>175</v>
      </c>
      <c r="E9" s="3" t="s">
        <v>176</v>
      </c>
      <c r="F9" s="3" t="s">
        <v>177</v>
      </c>
      <c r="G9" s="3"/>
      <c r="H9" s="3" t="s">
        <v>23</v>
      </c>
      <c r="I9" s="3" t="s">
        <v>24</v>
      </c>
      <c r="J9" s="3" t="s">
        <v>178</v>
      </c>
      <c r="K9" s="3" t="s">
        <v>179</v>
      </c>
      <c r="L9" s="3" t="s">
        <v>180</v>
      </c>
      <c r="M9" s="3" t="s">
        <v>181</v>
      </c>
      <c r="N9" s="3" t="s">
        <v>26</v>
      </c>
      <c r="O9" s="3" t="s">
        <v>183</v>
      </c>
      <c r="P9" s="8" t="s">
        <v>184</v>
      </c>
    </row>
    <row r="10" spans="1:16" ht="72.5" x14ac:dyDescent="0.35">
      <c r="A10" s="3" t="s">
        <v>185</v>
      </c>
      <c r="B10" s="3"/>
      <c r="C10" s="3" t="s">
        <v>182</v>
      </c>
      <c r="D10" s="3" t="s">
        <v>186</v>
      </c>
      <c r="E10" s="3" t="s">
        <v>187</v>
      </c>
      <c r="F10" s="3" t="s">
        <v>188</v>
      </c>
      <c r="G10" s="3" t="s">
        <v>189</v>
      </c>
      <c r="H10" s="3" t="s">
        <v>23</v>
      </c>
      <c r="I10" s="3" t="s">
        <v>24</v>
      </c>
      <c r="J10" s="3" t="s">
        <v>67</v>
      </c>
      <c r="K10" s="3" t="s">
        <v>190</v>
      </c>
      <c r="L10" s="3" t="s">
        <v>191</v>
      </c>
      <c r="M10" s="3" t="s">
        <v>192</v>
      </c>
      <c r="N10" s="3" t="s">
        <v>26</v>
      </c>
      <c r="O10" s="3" t="s">
        <v>193</v>
      </c>
      <c r="P10" s="8" t="s">
        <v>194</v>
      </c>
    </row>
    <row r="11" spans="1:16" ht="101.5" x14ac:dyDescent="0.35">
      <c r="A11" s="3" t="s">
        <v>195</v>
      </c>
      <c r="B11" s="3"/>
      <c r="C11" s="3" t="s">
        <v>47</v>
      </c>
      <c r="D11" s="3" t="s">
        <v>196</v>
      </c>
      <c r="E11" s="3" t="s">
        <v>197</v>
      </c>
      <c r="F11" s="3" t="s">
        <v>198</v>
      </c>
      <c r="G11" s="3"/>
      <c r="H11" s="3" t="s">
        <v>23</v>
      </c>
      <c r="I11" s="3" t="s">
        <v>24</v>
      </c>
      <c r="J11" s="3" t="s">
        <v>58</v>
      </c>
      <c r="K11" s="3" t="s">
        <v>199</v>
      </c>
      <c r="L11" s="3" t="s">
        <v>200</v>
      </c>
      <c r="M11" s="3" t="s">
        <v>201</v>
      </c>
      <c r="N11" s="3" t="s">
        <v>26</v>
      </c>
      <c r="O11" s="3" t="s">
        <v>202</v>
      </c>
      <c r="P11" s="8" t="s">
        <v>203</v>
      </c>
    </row>
    <row r="12" spans="1:16" ht="159.5" x14ac:dyDescent="0.35">
      <c r="A12" s="3" t="s">
        <v>204</v>
      </c>
      <c r="B12" s="3"/>
      <c r="C12" s="3" t="s">
        <v>42</v>
      </c>
      <c r="D12" s="3" t="s">
        <v>205</v>
      </c>
      <c r="E12" s="3" t="s">
        <v>206</v>
      </c>
      <c r="F12" s="3" t="s">
        <v>207</v>
      </c>
      <c r="G12" s="3" t="s">
        <v>208</v>
      </c>
      <c r="H12" s="3" t="s">
        <v>23</v>
      </c>
      <c r="I12" s="3" t="s">
        <v>24</v>
      </c>
      <c r="J12" s="3" t="s">
        <v>58</v>
      </c>
      <c r="K12" s="3" t="s">
        <v>209</v>
      </c>
      <c r="L12" s="3" t="s">
        <v>210</v>
      </c>
      <c r="M12" s="3" t="s">
        <v>211</v>
      </c>
      <c r="N12" s="3" t="s">
        <v>26</v>
      </c>
      <c r="O12" s="3" t="s">
        <v>212</v>
      </c>
      <c r="P12" s="8">
        <v>561612</v>
      </c>
    </row>
    <row r="13" spans="1:16" ht="116" x14ac:dyDescent="0.35">
      <c r="A13" s="3" t="s">
        <v>213</v>
      </c>
      <c r="B13" s="3" t="s">
        <v>214</v>
      </c>
      <c r="C13" s="3" t="s">
        <v>182</v>
      </c>
      <c r="D13" s="3" t="s">
        <v>215</v>
      </c>
      <c r="E13" s="3" t="s">
        <v>216</v>
      </c>
      <c r="F13" s="3" t="s">
        <v>217</v>
      </c>
      <c r="G13" s="3" t="s">
        <v>218</v>
      </c>
      <c r="H13" s="3" t="s">
        <v>23</v>
      </c>
      <c r="I13" s="3" t="s">
        <v>24</v>
      </c>
      <c r="J13" s="3" t="s">
        <v>219</v>
      </c>
      <c r="K13" s="3" t="s">
        <v>220</v>
      </c>
      <c r="L13" s="3" t="s">
        <v>221</v>
      </c>
      <c r="M13" s="3" t="s">
        <v>222</v>
      </c>
      <c r="N13" s="3" t="s">
        <v>26</v>
      </c>
      <c r="O13" s="3" t="s">
        <v>223</v>
      </c>
      <c r="P13" s="8">
        <v>541611</v>
      </c>
    </row>
    <row r="14" spans="1:16" ht="43.5" x14ac:dyDescent="0.35">
      <c r="A14" s="3" t="s">
        <v>224</v>
      </c>
      <c r="B14" s="3"/>
      <c r="C14" s="3" t="s">
        <v>39</v>
      </c>
      <c r="D14" s="3" t="s">
        <v>225</v>
      </c>
      <c r="E14" s="3" t="s">
        <v>226</v>
      </c>
      <c r="F14" s="3" t="s">
        <v>227</v>
      </c>
      <c r="G14" s="3"/>
      <c r="H14" s="3" t="s">
        <v>62</v>
      </c>
      <c r="I14" s="3" t="s">
        <v>24</v>
      </c>
      <c r="J14" s="3" t="s">
        <v>63</v>
      </c>
      <c r="K14" s="3"/>
      <c r="L14" s="3" t="s">
        <v>228</v>
      </c>
      <c r="M14" s="3" t="s">
        <v>229</v>
      </c>
      <c r="N14" s="3" t="s">
        <v>26</v>
      </c>
      <c r="O14" s="3" t="s">
        <v>230</v>
      </c>
      <c r="P14" s="8" t="s">
        <v>231</v>
      </c>
    </row>
    <row r="15" spans="1:16" ht="116" x14ac:dyDescent="0.35">
      <c r="A15" s="3" t="s">
        <v>232</v>
      </c>
      <c r="B15" s="3"/>
      <c r="C15" s="3" t="s">
        <v>42</v>
      </c>
      <c r="D15" s="3" t="s">
        <v>233</v>
      </c>
      <c r="E15" s="3" t="s">
        <v>234</v>
      </c>
      <c r="F15" s="3" t="s">
        <v>235</v>
      </c>
      <c r="G15" s="3"/>
      <c r="H15" s="3" t="s">
        <v>236</v>
      </c>
      <c r="I15" s="3" t="s">
        <v>24</v>
      </c>
      <c r="J15" s="3" t="s">
        <v>237</v>
      </c>
      <c r="K15" s="3" t="s">
        <v>238</v>
      </c>
      <c r="L15" s="3" t="s">
        <v>239</v>
      </c>
      <c r="M15" s="3" t="s">
        <v>240</v>
      </c>
      <c r="N15" s="3" t="s">
        <v>30</v>
      </c>
      <c r="O15" s="3" t="s">
        <v>241</v>
      </c>
      <c r="P15" s="8" t="s">
        <v>242</v>
      </c>
    </row>
    <row r="16" spans="1:16" ht="58" x14ac:dyDescent="0.35">
      <c r="A16" s="3" t="s">
        <v>243</v>
      </c>
      <c r="B16" s="3"/>
      <c r="C16" s="3" t="s">
        <v>39</v>
      </c>
      <c r="D16" s="3" t="s">
        <v>244</v>
      </c>
      <c r="E16" s="3" t="s">
        <v>245</v>
      </c>
      <c r="F16" s="3" t="s">
        <v>246</v>
      </c>
      <c r="G16" s="3"/>
      <c r="H16" s="3" t="s">
        <v>43</v>
      </c>
      <c r="I16" s="3" t="s">
        <v>24</v>
      </c>
      <c r="J16" s="3" t="s">
        <v>247</v>
      </c>
      <c r="K16" s="3" t="s">
        <v>248</v>
      </c>
      <c r="L16" s="3" t="s">
        <v>249</v>
      </c>
      <c r="M16" s="3" t="s">
        <v>250</v>
      </c>
      <c r="N16" s="3" t="s">
        <v>26</v>
      </c>
      <c r="O16" s="3" t="s">
        <v>251</v>
      </c>
      <c r="P16" s="8" t="s">
        <v>252</v>
      </c>
    </row>
    <row r="17" spans="1:16" ht="130.5" x14ac:dyDescent="0.35">
      <c r="A17" s="3" t="s">
        <v>253</v>
      </c>
      <c r="B17" s="3"/>
      <c r="C17" s="3" t="s">
        <v>47</v>
      </c>
      <c r="D17" s="3" t="s">
        <v>254</v>
      </c>
      <c r="E17" s="3" t="s">
        <v>255</v>
      </c>
      <c r="F17" s="3" t="s">
        <v>256</v>
      </c>
      <c r="G17" s="3"/>
      <c r="H17" s="3" t="s">
        <v>56</v>
      </c>
      <c r="I17" s="3" t="s">
        <v>24</v>
      </c>
      <c r="J17" s="3" t="s">
        <v>257</v>
      </c>
      <c r="K17" s="3" t="s">
        <v>258</v>
      </c>
      <c r="L17" s="3" t="s">
        <v>259</v>
      </c>
      <c r="M17" s="3" t="s">
        <v>260</v>
      </c>
      <c r="N17" s="3" t="s">
        <v>56</v>
      </c>
      <c r="O17" s="3" t="s">
        <v>261</v>
      </c>
      <c r="P17" s="8">
        <v>541612</v>
      </c>
    </row>
    <row r="18" spans="1:16" x14ac:dyDescent="0.35">
      <c r="A18" s="3" t="s">
        <v>272</v>
      </c>
      <c r="B18" s="3"/>
      <c r="C18" s="3" t="s">
        <v>27</v>
      </c>
      <c r="D18" s="3" t="s">
        <v>273</v>
      </c>
      <c r="E18" s="3" t="s">
        <v>274</v>
      </c>
      <c r="F18" s="3" t="s">
        <v>275</v>
      </c>
      <c r="G18" s="3" t="s">
        <v>276</v>
      </c>
      <c r="H18" s="3" t="s">
        <v>23</v>
      </c>
      <c r="I18" s="3" t="s">
        <v>24</v>
      </c>
      <c r="J18" s="3" t="s">
        <v>52</v>
      </c>
      <c r="K18" s="3" t="s">
        <v>277</v>
      </c>
      <c r="L18" s="3" t="s">
        <v>278</v>
      </c>
      <c r="M18" s="3" t="s">
        <v>279</v>
      </c>
      <c r="N18" s="3" t="s">
        <v>26</v>
      </c>
      <c r="O18" s="3" t="s">
        <v>280</v>
      </c>
      <c r="P18" s="8">
        <v>541330</v>
      </c>
    </row>
    <row r="19" spans="1:16" ht="58" x14ac:dyDescent="0.35">
      <c r="A19" s="3" t="s">
        <v>291</v>
      </c>
      <c r="B19" s="3" t="s">
        <v>292</v>
      </c>
      <c r="C19" s="3" t="s">
        <v>47</v>
      </c>
      <c r="D19" s="3" t="s">
        <v>293</v>
      </c>
      <c r="E19" s="3" t="s">
        <v>294</v>
      </c>
      <c r="F19" s="3" t="s">
        <v>295</v>
      </c>
      <c r="G19" s="3" t="s">
        <v>296</v>
      </c>
      <c r="H19" s="3" t="s">
        <v>28</v>
      </c>
      <c r="I19" s="3" t="s">
        <v>24</v>
      </c>
      <c r="J19" s="3" t="s">
        <v>48</v>
      </c>
      <c r="K19" s="3" t="s">
        <v>297</v>
      </c>
      <c r="L19" s="3" t="s">
        <v>298</v>
      </c>
      <c r="M19" s="3" t="s">
        <v>299</v>
      </c>
      <c r="N19" s="3" t="s">
        <v>30</v>
      </c>
      <c r="O19" s="3" t="s">
        <v>300</v>
      </c>
      <c r="P19" s="8" t="s">
        <v>301</v>
      </c>
    </row>
    <row r="20" spans="1:16" ht="174" x14ac:dyDescent="0.35">
      <c r="A20" s="3" t="s">
        <v>337</v>
      </c>
      <c r="B20" s="3" t="s">
        <v>338</v>
      </c>
      <c r="C20" s="3" t="s">
        <v>42</v>
      </c>
      <c r="D20" s="3" t="s">
        <v>339</v>
      </c>
      <c r="E20" s="3" t="s">
        <v>340</v>
      </c>
      <c r="F20" s="3" t="s">
        <v>341</v>
      </c>
      <c r="G20" s="3" t="s">
        <v>342</v>
      </c>
      <c r="H20" s="3" t="s">
        <v>23</v>
      </c>
      <c r="I20" s="3" t="s">
        <v>24</v>
      </c>
      <c r="J20" s="3" t="s">
        <v>25</v>
      </c>
      <c r="K20" s="3" t="s">
        <v>343</v>
      </c>
      <c r="L20" s="3" t="s">
        <v>66</v>
      </c>
      <c r="M20" s="3" t="s">
        <v>344</v>
      </c>
      <c r="N20" s="3" t="s">
        <v>26</v>
      </c>
      <c r="O20" s="3" t="s">
        <v>345</v>
      </c>
      <c r="P20" s="8" t="s">
        <v>346</v>
      </c>
    </row>
    <row r="21" spans="1:16" ht="58" x14ac:dyDescent="0.35">
      <c r="A21" s="3" t="s">
        <v>347</v>
      </c>
      <c r="B21" s="3"/>
      <c r="C21" s="3" t="s">
        <v>182</v>
      </c>
      <c r="D21" s="3" t="s">
        <v>348</v>
      </c>
      <c r="E21" s="3" t="s">
        <v>349</v>
      </c>
      <c r="F21" s="3" t="s">
        <v>350</v>
      </c>
      <c r="G21" s="3" t="s">
        <v>351</v>
      </c>
      <c r="H21" s="3" t="s">
        <v>352</v>
      </c>
      <c r="I21" s="3" t="s">
        <v>24</v>
      </c>
      <c r="J21" s="3" t="s">
        <v>353</v>
      </c>
      <c r="K21" s="3" t="s">
        <v>354</v>
      </c>
      <c r="L21" s="3" t="s">
        <v>355</v>
      </c>
      <c r="M21" s="3" t="s">
        <v>356</v>
      </c>
      <c r="N21" s="3" t="s">
        <v>26</v>
      </c>
      <c r="O21" s="3" t="s">
        <v>357</v>
      </c>
      <c r="P21" s="8">
        <v>541611</v>
      </c>
    </row>
    <row r="22" spans="1:16" ht="58" x14ac:dyDescent="0.35">
      <c r="A22" s="3" t="s">
        <v>358</v>
      </c>
      <c r="B22" s="3" t="s">
        <v>359</v>
      </c>
      <c r="C22" s="3" t="s">
        <v>42</v>
      </c>
      <c r="D22" s="3" t="s">
        <v>360</v>
      </c>
      <c r="E22" s="3" t="s">
        <v>361</v>
      </c>
      <c r="F22" s="3" t="s">
        <v>362</v>
      </c>
      <c r="G22" s="3" t="s">
        <v>363</v>
      </c>
      <c r="H22" s="3" t="s">
        <v>364</v>
      </c>
      <c r="I22" s="3" t="s">
        <v>24</v>
      </c>
      <c r="J22" s="3" t="s">
        <v>365</v>
      </c>
      <c r="K22" s="3" t="s">
        <v>366</v>
      </c>
      <c r="L22" s="3" t="s">
        <v>367</v>
      </c>
      <c r="M22" s="3" t="s">
        <v>368</v>
      </c>
      <c r="N22" s="3" t="s">
        <v>369</v>
      </c>
      <c r="O22" s="3" t="s">
        <v>370</v>
      </c>
      <c r="P22" s="8" t="s">
        <v>372</v>
      </c>
    </row>
    <row r="23" spans="1:16" ht="58" x14ac:dyDescent="0.35">
      <c r="A23" s="3" t="s">
        <v>411</v>
      </c>
      <c r="B23" s="3"/>
      <c r="C23" s="3" t="s">
        <v>182</v>
      </c>
      <c r="D23" s="3" t="s">
        <v>412</v>
      </c>
      <c r="E23" s="3" t="s">
        <v>413</v>
      </c>
      <c r="F23" s="3" t="s">
        <v>414</v>
      </c>
      <c r="G23" s="3" t="s">
        <v>415</v>
      </c>
      <c r="H23" s="3" t="s">
        <v>73</v>
      </c>
      <c r="I23" s="3" t="s">
        <v>24</v>
      </c>
      <c r="J23" s="3" t="s">
        <v>416</v>
      </c>
      <c r="K23" s="3" t="s">
        <v>417</v>
      </c>
      <c r="L23" s="3" t="s">
        <v>418</v>
      </c>
      <c r="M23" s="3" t="s">
        <v>419</v>
      </c>
      <c r="N23" s="3" t="s">
        <v>30</v>
      </c>
      <c r="O23" s="3" t="s">
        <v>420</v>
      </c>
      <c r="P23" s="8">
        <v>311421</v>
      </c>
    </row>
    <row r="24" spans="1:16" ht="72.5" x14ac:dyDescent="0.35">
      <c r="A24" s="3" t="s">
        <v>434</v>
      </c>
      <c r="B24" s="3"/>
      <c r="C24" s="3" t="s">
        <v>39</v>
      </c>
      <c r="D24" s="3" t="s">
        <v>435</v>
      </c>
      <c r="E24" s="3" t="s">
        <v>436</v>
      </c>
      <c r="F24" s="3" t="s">
        <v>437</v>
      </c>
      <c r="G24" s="3"/>
      <c r="H24" s="3" t="s">
        <v>438</v>
      </c>
      <c r="I24" s="3" t="s">
        <v>24</v>
      </c>
      <c r="J24" s="3" t="s">
        <v>439</v>
      </c>
      <c r="K24" s="3" t="s">
        <v>440</v>
      </c>
      <c r="L24" s="3" t="s">
        <v>54</v>
      </c>
      <c r="M24" s="3" t="s">
        <v>31</v>
      </c>
      <c r="N24" s="3" t="s">
        <v>30</v>
      </c>
      <c r="O24" s="3" t="s">
        <v>441</v>
      </c>
      <c r="P24" s="8">
        <v>238910</v>
      </c>
    </row>
    <row r="25" spans="1:16" ht="72.5" x14ac:dyDescent="0.35">
      <c r="A25" s="3" t="s">
        <v>442</v>
      </c>
      <c r="B25" s="3"/>
      <c r="C25" s="3" t="s">
        <v>42</v>
      </c>
      <c r="D25" s="3" t="s">
        <v>443</v>
      </c>
      <c r="E25" s="3" t="s">
        <v>444</v>
      </c>
      <c r="F25" s="3" t="s">
        <v>453</v>
      </c>
      <c r="G25" s="3"/>
      <c r="H25" s="3" t="s">
        <v>446</v>
      </c>
      <c r="I25" s="3" t="s">
        <v>24</v>
      </c>
      <c r="J25" s="3" t="s">
        <v>447</v>
      </c>
      <c r="K25" s="3"/>
      <c r="L25" s="3" t="s">
        <v>448</v>
      </c>
      <c r="M25" s="3" t="s">
        <v>449</v>
      </c>
      <c r="N25" s="3" t="s">
        <v>450</v>
      </c>
      <c r="O25" s="3" t="s">
        <v>454</v>
      </c>
      <c r="P25" s="8" t="s">
        <v>452</v>
      </c>
    </row>
    <row r="26" spans="1:16" ht="174" x14ac:dyDescent="0.35">
      <c r="A26" s="3" t="s">
        <v>468</v>
      </c>
      <c r="B26" s="3"/>
      <c r="C26" s="3" t="s">
        <v>182</v>
      </c>
      <c r="D26" s="3" t="s">
        <v>469</v>
      </c>
      <c r="E26" s="3" t="s">
        <v>470</v>
      </c>
      <c r="F26" s="3" t="s">
        <v>471</v>
      </c>
      <c r="G26" s="3" t="s">
        <v>472</v>
      </c>
      <c r="H26" s="3" t="s">
        <v>23</v>
      </c>
      <c r="I26" s="3" t="s">
        <v>24</v>
      </c>
      <c r="J26" s="3" t="s">
        <v>473</v>
      </c>
      <c r="K26" s="3" t="s">
        <v>474</v>
      </c>
      <c r="L26" s="3" t="s">
        <v>53</v>
      </c>
      <c r="M26" s="3" t="s">
        <v>475</v>
      </c>
      <c r="N26" s="3" t="s">
        <v>26</v>
      </c>
      <c r="O26" s="3" t="s">
        <v>476</v>
      </c>
      <c r="P26" s="8" t="s">
        <v>477</v>
      </c>
    </row>
    <row r="27" spans="1:16" x14ac:dyDescent="0.35">
      <c r="A27" s="3" t="s">
        <v>489</v>
      </c>
      <c r="B27" s="3"/>
      <c r="C27" s="3" t="s">
        <v>42</v>
      </c>
      <c r="D27" s="3" t="s">
        <v>490</v>
      </c>
      <c r="E27" s="3" t="s">
        <v>491</v>
      </c>
      <c r="F27" s="3" t="s">
        <v>492</v>
      </c>
      <c r="G27" s="3"/>
      <c r="H27" s="3" t="s">
        <v>68</v>
      </c>
      <c r="I27" s="3" t="s">
        <v>24</v>
      </c>
      <c r="J27" s="3" t="s">
        <v>493</v>
      </c>
      <c r="K27" s="3" t="s">
        <v>494</v>
      </c>
      <c r="L27" s="3" t="s">
        <v>495</v>
      </c>
      <c r="M27" s="3" t="s">
        <v>496</v>
      </c>
      <c r="N27" s="3" t="s">
        <v>26</v>
      </c>
      <c r="O27" s="3" t="s">
        <v>497</v>
      </c>
      <c r="P27" s="8">
        <v>238210</v>
      </c>
    </row>
    <row r="28" spans="1:16" ht="101.5" x14ac:dyDescent="0.35">
      <c r="A28" s="3" t="s">
        <v>498</v>
      </c>
      <c r="B28" s="3"/>
      <c r="C28" s="3" t="s">
        <v>182</v>
      </c>
      <c r="D28" s="3" t="s">
        <v>499</v>
      </c>
      <c r="E28" s="3" t="s">
        <v>500</v>
      </c>
      <c r="F28" s="3" t="s">
        <v>501</v>
      </c>
      <c r="G28" s="3" t="s">
        <v>502</v>
      </c>
      <c r="H28" s="3" t="s">
        <v>69</v>
      </c>
      <c r="I28" s="3" t="s">
        <v>24</v>
      </c>
      <c r="J28" s="3" t="s">
        <v>70</v>
      </c>
      <c r="K28" s="3" t="s">
        <v>503</v>
      </c>
      <c r="L28" s="3" t="s">
        <v>504</v>
      </c>
      <c r="M28" s="3" t="s">
        <v>505</v>
      </c>
      <c r="N28" s="3" t="s">
        <v>26</v>
      </c>
      <c r="O28" s="3" t="s">
        <v>506</v>
      </c>
      <c r="P28" s="8" t="s">
        <v>507</v>
      </c>
    </row>
    <row r="29" spans="1:16" ht="58" x14ac:dyDescent="0.35">
      <c r="A29" s="3" t="s">
        <v>508</v>
      </c>
      <c r="B29" s="3"/>
      <c r="C29" s="3" t="s">
        <v>47</v>
      </c>
      <c r="D29" s="3" t="s">
        <v>509</v>
      </c>
      <c r="E29" s="3" t="s">
        <v>510</v>
      </c>
      <c r="F29" s="3" t="s">
        <v>511</v>
      </c>
      <c r="G29" s="3"/>
      <c r="H29" s="3" t="s">
        <v>28</v>
      </c>
      <c r="I29" s="3" t="s">
        <v>24</v>
      </c>
      <c r="J29" s="3" t="s">
        <v>512</v>
      </c>
      <c r="K29" s="3" t="s">
        <v>513</v>
      </c>
      <c r="L29" s="3" t="s">
        <v>514</v>
      </c>
      <c r="M29" s="3" t="s">
        <v>515</v>
      </c>
      <c r="N29" s="3" t="s">
        <v>30</v>
      </c>
      <c r="O29" s="3" t="s">
        <v>516</v>
      </c>
      <c r="P29" s="8" t="s">
        <v>517</v>
      </c>
    </row>
    <row r="30" spans="1:16" ht="29" x14ac:dyDescent="0.35">
      <c r="A30" s="3" t="s">
        <v>518</v>
      </c>
      <c r="B30" s="3" t="s">
        <v>519</v>
      </c>
      <c r="C30" s="3" t="s">
        <v>182</v>
      </c>
      <c r="D30" s="3" t="s">
        <v>520</v>
      </c>
      <c r="E30" s="3" t="s">
        <v>521</v>
      </c>
      <c r="F30" s="3" t="s">
        <v>522</v>
      </c>
      <c r="G30" s="3"/>
      <c r="H30" s="3" t="s">
        <v>523</v>
      </c>
      <c r="I30" s="3" t="s">
        <v>24</v>
      </c>
      <c r="J30" s="3" t="s">
        <v>524</v>
      </c>
      <c r="K30" s="3" t="s">
        <v>525</v>
      </c>
      <c r="L30" s="3" t="s">
        <v>526</v>
      </c>
      <c r="M30" s="3" t="s">
        <v>527</v>
      </c>
      <c r="N30" s="3" t="s">
        <v>450</v>
      </c>
      <c r="O30" s="3" t="s">
        <v>528</v>
      </c>
      <c r="P30" s="8">
        <v>722330</v>
      </c>
    </row>
    <row r="31" spans="1:16" ht="29" x14ac:dyDescent="0.35">
      <c r="A31" s="3" t="s">
        <v>529</v>
      </c>
      <c r="B31" s="3"/>
      <c r="C31" s="3" t="s">
        <v>27</v>
      </c>
      <c r="D31" s="3" t="s">
        <v>530</v>
      </c>
      <c r="E31" s="3" t="s">
        <v>531</v>
      </c>
      <c r="F31" s="3" t="s">
        <v>532</v>
      </c>
      <c r="G31" s="3" t="s">
        <v>533</v>
      </c>
      <c r="H31" s="3" t="s">
        <v>23</v>
      </c>
      <c r="I31" s="3" t="s">
        <v>24</v>
      </c>
      <c r="J31" s="3" t="s">
        <v>534</v>
      </c>
      <c r="K31" s="3" t="s">
        <v>535</v>
      </c>
      <c r="L31" s="3" t="s">
        <v>536</v>
      </c>
      <c r="M31" s="3" t="s">
        <v>537</v>
      </c>
      <c r="N31" s="3" t="s">
        <v>26</v>
      </c>
      <c r="O31" s="3" t="s">
        <v>538</v>
      </c>
      <c r="P31" s="8">
        <v>621330</v>
      </c>
    </row>
    <row r="32" spans="1:16" ht="72.5" x14ac:dyDescent="0.35">
      <c r="A32" s="3" t="s">
        <v>539</v>
      </c>
      <c r="B32" s="3"/>
      <c r="C32" s="3" t="s">
        <v>27</v>
      </c>
      <c r="D32" s="3" t="s">
        <v>540</v>
      </c>
      <c r="E32" s="3" t="s">
        <v>541</v>
      </c>
      <c r="F32" s="3" t="s">
        <v>542</v>
      </c>
      <c r="G32" s="3"/>
      <c r="H32" s="3" t="s">
        <v>28</v>
      </c>
      <c r="I32" s="3" t="s">
        <v>24</v>
      </c>
      <c r="J32" s="3" t="s">
        <v>29</v>
      </c>
      <c r="K32" s="3" t="s">
        <v>543</v>
      </c>
      <c r="L32" s="3" t="s">
        <v>544</v>
      </c>
      <c r="M32" s="3" t="s">
        <v>545</v>
      </c>
      <c r="N32" s="3" t="s">
        <v>30</v>
      </c>
      <c r="O32" s="3" t="s">
        <v>546</v>
      </c>
      <c r="P32" s="8" t="s">
        <v>547</v>
      </c>
    </row>
    <row r="33" spans="1:16" ht="145" x14ac:dyDescent="0.35">
      <c r="A33" s="3" t="s">
        <v>548</v>
      </c>
      <c r="B33" s="3" t="s">
        <v>549</v>
      </c>
      <c r="C33" s="3" t="s">
        <v>42</v>
      </c>
      <c r="D33" s="3" t="s">
        <v>550</v>
      </c>
      <c r="E33" s="3" t="s">
        <v>551</v>
      </c>
      <c r="F33" s="3" t="s">
        <v>552</v>
      </c>
      <c r="G33" s="3"/>
      <c r="H33" s="3" t="s">
        <v>553</v>
      </c>
      <c r="I33" s="3" t="s">
        <v>24</v>
      </c>
      <c r="J33" s="3" t="s">
        <v>554</v>
      </c>
      <c r="K33" s="3" t="s">
        <v>555</v>
      </c>
      <c r="L33" s="3" t="s">
        <v>556</v>
      </c>
      <c r="M33" s="3" t="s">
        <v>557</v>
      </c>
      <c r="N33" s="3" t="s">
        <v>30</v>
      </c>
      <c r="O33" s="3" t="s">
        <v>558</v>
      </c>
      <c r="P33" s="8">
        <v>561612</v>
      </c>
    </row>
    <row r="34" spans="1:16" ht="29" x14ac:dyDescent="0.35">
      <c r="A34" s="3" t="s">
        <v>584</v>
      </c>
      <c r="B34" s="3" t="s">
        <v>585</v>
      </c>
      <c r="C34" s="3" t="s">
        <v>27</v>
      </c>
      <c r="D34" s="3" t="s">
        <v>586</v>
      </c>
      <c r="E34" s="3" t="s">
        <v>587</v>
      </c>
      <c r="F34" s="3" t="s">
        <v>588</v>
      </c>
      <c r="G34" s="3" t="s">
        <v>589</v>
      </c>
      <c r="H34" s="3" t="s">
        <v>590</v>
      </c>
      <c r="I34" s="3" t="s">
        <v>24</v>
      </c>
      <c r="J34" s="3" t="s">
        <v>591</v>
      </c>
      <c r="K34" s="3" t="s">
        <v>592</v>
      </c>
      <c r="L34" s="3" t="s">
        <v>593</v>
      </c>
      <c r="M34" s="3" t="s">
        <v>36</v>
      </c>
      <c r="N34" s="3" t="s">
        <v>30</v>
      </c>
      <c r="O34" s="3" t="s">
        <v>594</v>
      </c>
      <c r="P34" s="8" t="s">
        <v>595</v>
      </c>
    </row>
    <row r="35" spans="1:16" ht="43.5" x14ac:dyDescent="0.35">
      <c r="A35" s="3" t="s">
        <v>607</v>
      </c>
      <c r="B35" s="3" t="s">
        <v>607</v>
      </c>
      <c r="C35" s="3" t="s">
        <v>27</v>
      </c>
      <c r="D35" s="3" t="s">
        <v>608</v>
      </c>
      <c r="E35" s="3" t="s">
        <v>609</v>
      </c>
      <c r="F35" s="3" t="s">
        <v>610</v>
      </c>
      <c r="G35" s="3" t="s">
        <v>611</v>
      </c>
      <c r="H35" s="3" t="s">
        <v>612</v>
      </c>
      <c r="I35" s="3" t="s">
        <v>24</v>
      </c>
      <c r="J35" s="3" t="s">
        <v>613</v>
      </c>
      <c r="K35" s="3" t="s">
        <v>614</v>
      </c>
      <c r="L35" s="3" t="s">
        <v>615</v>
      </c>
      <c r="M35" s="3" t="s">
        <v>616</v>
      </c>
      <c r="N35" s="3" t="s">
        <v>30</v>
      </c>
      <c r="O35" s="3" t="s">
        <v>617</v>
      </c>
      <c r="P35" s="8">
        <v>541512</v>
      </c>
    </row>
    <row r="36" spans="1:16" ht="87" x14ac:dyDescent="0.35">
      <c r="A36" s="3" t="s">
        <v>618</v>
      </c>
      <c r="B36" s="3"/>
      <c r="C36" s="3" t="s">
        <v>39</v>
      </c>
      <c r="D36" s="3" t="s">
        <v>619</v>
      </c>
      <c r="E36" s="3" t="s">
        <v>620</v>
      </c>
      <c r="F36" s="3" t="s">
        <v>621</v>
      </c>
      <c r="G36" s="3"/>
      <c r="H36" s="3" t="s">
        <v>622</v>
      </c>
      <c r="I36" s="3" t="s">
        <v>24</v>
      </c>
      <c r="J36" s="3" t="s">
        <v>623</v>
      </c>
      <c r="K36" s="3"/>
      <c r="L36" s="3" t="s">
        <v>624</v>
      </c>
      <c r="M36" s="3" t="s">
        <v>625</v>
      </c>
      <c r="N36" s="3" t="s">
        <v>59</v>
      </c>
      <c r="O36" s="3" t="s">
        <v>626</v>
      </c>
      <c r="P36" s="8" t="s">
        <v>627</v>
      </c>
    </row>
    <row r="37" spans="1:16" ht="29" x14ac:dyDescent="0.35">
      <c r="A37" s="3" t="s">
        <v>629</v>
      </c>
      <c r="B37" s="3"/>
      <c r="C37" s="3" t="s">
        <v>42</v>
      </c>
      <c r="D37" s="3" t="s">
        <v>630</v>
      </c>
      <c r="E37" s="3" t="s">
        <v>631</v>
      </c>
      <c r="F37" s="3" t="s">
        <v>632</v>
      </c>
      <c r="G37" s="3"/>
      <c r="H37" s="3" t="s">
        <v>633</v>
      </c>
      <c r="I37" s="3" t="s">
        <v>24</v>
      </c>
      <c r="J37" s="3" t="s">
        <v>634</v>
      </c>
      <c r="K37" s="3"/>
      <c r="L37" s="3" t="s">
        <v>635</v>
      </c>
      <c r="M37" s="3" t="s">
        <v>636</v>
      </c>
      <c r="N37" s="3" t="s">
        <v>37</v>
      </c>
      <c r="O37" s="3" t="s">
        <v>637</v>
      </c>
      <c r="P37" s="8">
        <v>238210</v>
      </c>
    </row>
    <row r="38" spans="1:16" ht="101.5" x14ac:dyDescent="0.35">
      <c r="A38" s="3" t="s">
        <v>648</v>
      </c>
      <c r="B38" s="3"/>
      <c r="C38" s="3" t="s">
        <v>47</v>
      </c>
      <c r="D38" s="3" t="s">
        <v>649</v>
      </c>
      <c r="E38" s="3" t="s">
        <v>650</v>
      </c>
      <c r="F38" s="3" t="s">
        <v>651</v>
      </c>
      <c r="G38" s="3" t="s">
        <v>652</v>
      </c>
      <c r="H38" s="3" t="s">
        <v>23</v>
      </c>
      <c r="I38" s="3" t="s">
        <v>24</v>
      </c>
      <c r="J38" s="3" t="s">
        <v>219</v>
      </c>
      <c r="K38" s="3"/>
      <c r="L38" s="3" t="s">
        <v>653</v>
      </c>
      <c r="M38" s="3" t="s">
        <v>654</v>
      </c>
      <c r="N38" s="3" t="s">
        <v>26</v>
      </c>
      <c r="O38" s="3" t="s">
        <v>655</v>
      </c>
      <c r="P38" s="8" t="s">
        <v>656</v>
      </c>
    </row>
    <row r="39" spans="1:16" ht="101.5" x14ac:dyDescent="0.35">
      <c r="A39" s="3" t="s">
        <v>657</v>
      </c>
      <c r="B39" s="3"/>
      <c r="C39" s="3" t="s">
        <v>27</v>
      </c>
      <c r="D39" s="3" t="s">
        <v>658</v>
      </c>
      <c r="E39" s="3" t="s">
        <v>659</v>
      </c>
      <c r="F39" s="3" t="s">
        <v>660</v>
      </c>
      <c r="G39" s="3"/>
      <c r="H39" s="3" t="s">
        <v>661</v>
      </c>
      <c r="I39" s="3" t="s">
        <v>24</v>
      </c>
      <c r="J39" s="3" t="s">
        <v>662</v>
      </c>
      <c r="K39" s="3" t="s">
        <v>663</v>
      </c>
      <c r="L39" s="3" t="s">
        <v>664</v>
      </c>
      <c r="M39" s="3" t="s">
        <v>665</v>
      </c>
      <c r="N39" s="3" t="s">
        <v>26</v>
      </c>
      <c r="O39" s="3" t="s">
        <v>666</v>
      </c>
      <c r="P39" s="8" t="s">
        <v>667</v>
      </c>
    </row>
    <row r="40" spans="1:16" ht="203" x14ac:dyDescent="0.35">
      <c r="A40" s="3" t="s">
        <v>668</v>
      </c>
      <c r="B40" s="3"/>
      <c r="C40" s="3" t="s">
        <v>42</v>
      </c>
      <c r="D40" s="3" t="s">
        <v>669</v>
      </c>
      <c r="E40" s="3" t="s">
        <v>670</v>
      </c>
      <c r="F40" s="3" t="s">
        <v>671</v>
      </c>
      <c r="G40" s="3"/>
      <c r="H40" s="3" t="s">
        <v>312</v>
      </c>
      <c r="I40" s="3" t="s">
        <v>24</v>
      </c>
      <c r="J40" s="3" t="s">
        <v>677</v>
      </c>
      <c r="K40" s="3"/>
      <c r="L40" s="3" t="s">
        <v>673</v>
      </c>
      <c r="M40" s="3" t="s">
        <v>674</v>
      </c>
      <c r="N40" s="3" t="s">
        <v>32</v>
      </c>
      <c r="O40" s="3" t="s">
        <v>675</v>
      </c>
      <c r="P40" s="8" t="s">
        <v>676</v>
      </c>
    </row>
    <row r="41" spans="1:16" ht="159.5" x14ac:dyDescent="0.35">
      <c r="A41" s="3" t="s">
        <v>678</v>
      </c>
      <c r="B41" s="3" t="s">
        <v>678</v>
      </c>
      <c r="C41" s="3" t="s">
        <v>182</v>
      </c>
      <c r="D41" s="3" t="s">
        <v>679</v>
      </c>
      <c r="E41" s="3" t="s">
        <v>680</v>
      </c>
      <c r="F41" s="3" t="s">
        <v>681</v>
      </c>
      <c r="G41" s="3"/>
      <c r="H41" s="3" t="s">
        <v>73</v>
      </c>
      <c r="I41" s="3" t="s">
        <v>24</v>
      </c>
      <c r="J41" s="3" t="s">
        <v>682</v>
      </c>
      <c r="K41" s="3" t="s">
        <v>683</v>
      </c>
      <c r="L41" s="3" t="s">
        <v>684</v>
      </c>
      <c r="M41" s="3" t="s">
        <v>685</v>
      </c>
      <c r="N41" s="3" t="s">
        <v>50</v>
      </c>
      <c r="O41" s="3" t="s">
        <v>686</v>
      </c>
      <c r="P41" s="8" t="s">
        <v>687</v>
      </c>
    </row>
    <row r="42" spans="1:16" ht="29" x14ac:dyDescent="0.35">
      <c r="A42" s="3" t="s">
        <v>702</v>
      </c>
      <c r="B42" s="3"/>
      <c r="C42" s="3" t="s">
        <v>39</v>
      </c>
      <c r="D42" s="3" t="s">
        <v>703</v>
      </c>
      <c r="E42" s="3" t="s">
        <v>704</v>
      </c>
      <c r="F42" s="3" t="s">
        <v>705</v>
      </c>
      <c r="G42" s="3"/>
      <c r="H42" s="3" t="s">
        <v>706</v>
      </c>
      <c r="I42" s="3" t="s">
        <v>24</v>
      </c>
      <c r="J42" s="3" t="s">
        <v>707</v>
      </c>
      <c r="K42" s="3"/>
      <c r="L42" s="3" t="s">
        <v>55</v>
      </c>
      <c r="M42" s="3" t="s">
        <v>708</v>
      </c>
      <c r="N42" s="3" t="s">
        <v>30</v>
      </c>
      <c r="O42" s="3" t="s">
        <v>709</v>
      </c>
      <c r="P42" s="8">
        <v>484220</v>
      </c>
    </row>
    <row r="43" spans="1:16" ht="72.5" x14ac:dyDescent="0.35">
      <c r="A43" s="3" t="s">
        <v>710</v>
      </c>
      <c r="B43" s="3"/>
      <c r="C43" s="3" t="s">
        <v>42</v>
      </c>
      <c r="D43" s="3" t="s">
        <v>711</v>
      </c>
      <c r="E43" s="3" t="s">
        <v>712</v>
      </c>
      <c r="F43" s="3" t="s">
        <v>713</v>
      </c>
      <c r="G43" s="3"/>
      <c r="H43" s="3" t="s">
        <v>73</v>
      </c>
      <c r="I43" s="3" t="s">
        <v>24</v>
      </c>
      <c r="J43" s="3" t="s">
        <v>72</v>
      </c>
      <c r="K43" s="3"/>
      <c r="L43" s="3" t="s">
        <v>714</v>
      </c>
      <c r="M43" s="3" t="s">
        <v>715</v>
      </c>
      <c r="N43" s="3" t="s">
        <v>30</v>
      </c>
      <c r="O43" s="3" t="s">
        <v>716</v>
      </c>
      <c r="P43" s="8">
        <v>561720</v>
      </c>
    </row>
    <row r="44" spans="1:16" ht="43.5" x14ac:dyDescent="0.35">
      <c r="A44" s="3" t="s">
        <v>717</v>
      </c>
      <c r="B44" s="3" t="s">
        <v>718</v>
      </c>
      <c r="C44" s="3" t="s">
        <v>182</v>
      </c>
      <c r="D44" s="3" t="s">
        <v>719</v>
      </c>
      <c r="E44" s="3" t="s">
        <v>720</v>
      </c>
      <c r="F44" s="3" t="s">
        <v>721</v>
      </c>
      <c r="G44" s="3"/>
      <c r="H44" s="3" t="s">
        <v>722</v>
      </c>
      <c r="I44" s="3" t="s">
        <v>24</v>
      </c>
      <c r="J44" s="3" t="s">
        <v>723</v>
      </c>
      <c r="K44" s="3" t="s">
        <v>724</v>
      </c>
      <c r="L44" s="3" t="s">
        <v>725</v>
      </c>
      <c r="M44" s="3" t="s">
        <v>726</v>
      </c>
      <c r="N44" s="3" t="s">
        <v>56</v>
      </c>
      <c r="O44" s="3" t="s">
        <v>727</v>
      </c>
      <c r="P44" s="8">
        <v>541430</v>
      </c>
    </row>
    <row r="45" spans="1:16" ht="101.5" x14ac:dyDescent="0.35">
      <c r="A45" s="3" t="s">
        <v>728</v>
      </c>
      <c r="B45" s="3" t="s">
        <v>729</v>
      </c>
      <c r="C45" s="3" t="s">
        <v>42</v>
      </c>
      <c r="D45" s="3" t="s">
        <v>730</v>
      </c>
      <c r="E45" s="3" t="s">
        <v>731</v>
      </c>
      <c r="F45" s="3" t="s">
        <v>732</v>
      </c>
      <c r="G45" s="3"/>
      <c r="H45" s="3" t="s">
        <v>71</v>
      </c>
      <c r="I45" s="3" t="s">
        <v>24</v>
      </c>
      <c r="J45" s="3" t="s">
        <v>733</v>
      </c>
      <c r="K45" s="3" t="s">
        <v>734</v>
      </c>
      <c r="L45" s="3" t="s">
        <v>486</v>
      </c>
      <c r="M45" s="3" t="s">
        <v>735</v>
      </c>
      <c r="N45" s="3" t="s">
        <v>26</v>
      </c>
      <c r="O45" s="3" t="s">
        <v>736</v>
      </c>
      <c r="P45" s="8" t="s">
        <v>737</v>
      </c>
    </row>
    <row r="46" spans="1:16" ht="188.5" x14ac:dyDescent="0.35">
      <c r="A46" s="3" t="s">
        <v>738</v>
      </c>
      <c r="B46" s="3"/>
      <c r="C46" s="3" t="s">
        <v>42</v>
      </c>
      <c r="D46" s="3" t="s">
        <v>739</v>
      </c>
      <c r="E46" s="3" t="s">
        <v>740</v>
      </c>
      <c r="F46" s="3" t="s">
        <v>741</v>
      </c>
      <c r="G46" s="3"/>
      <c r="H46" s="3" t="s">
        <v>60</v>
      </c>
      <c r="I46" s="3" t="s">
        <v>24</v>
      </c>
      <c r="J46" s="3" t="s">
        <v>61</v>
      </c>
      <c r="K46" s="3" t="s">
        <v>742</v>
      </c>
      <c r="L46" s="3" t="s">
        <v>743</v>
      </c>
      <c r="M46" s="3" t="s">
        <v>744</v>
      </c>
      <c r="N46" s="3" t="s">
        <v>40</v>
      </c>
      <c r="O46" s="3" t="s">
        <v>745</v>
      </c>
      <c r="P46" s="8" t="s">
        <v>746</v>
      </c>
    </row>
    <row r="47" spans="1:16" ht="87" x14ac:dyDescent="0.35">
      <c r="A47" s="3" t="s">
        <v>766</v>
      </c>
      <c r="B47" s="3" t="s">
        <v>767</v>
      </c>
      <c r="C47" s="3" t="s">
        <v>27</v>
      </c>
      <c r="D47" s="3" t="s">
        <v>768</v>
      </c>
      <c r="E47" s="3" t="s">
        <v>769</v>
      </c>
      <c r="F47" s="3" t="s">
        <v>777</v>
      </c>
      <c r="G47" s="3" t="s">
        <v>771</v>
      </c>
      <c r="H47" s="3" t="s">
        <v>69</v>
      </c>
      <c r="I47" s="3" t="s">
        <v>24</v>
      </c>
      <c r="J47" s="3" t="s">
        <v>70</v>
      </c>
      <c r="K47" s="3" t="s">
        <v>772</v>
      </c>
      <c r="L47" s="3" t="s">
        <v>773</v>
      </c>
      <c r="M47" s="3" t="s">
        <v>774</v>
      </c>
      <c r="N47" s="3" t="s">
        <v>26</v>
      </c>
      <c r="O47" s="3" t="s">
        <v>778</v>
      </c>
      <c r="P47" s="8" t="s">
        <v>776</v>
      </c>
    </row>
    <row r="48" spans="1:16" ht="72.5" x14ac:dyDescent="0.35">
      <c r="A48" s="3" t="s">
        <v>779</v>
      </c>
      <c r="B48" s="3"/>
      <c r="C48" s="3" t="s">
        <v>27</v>
      </c>
      <c r="D48" s="3" t="s">
        <v>780</v>
      </c>
      <c r="E48" s="3" t="s">
        <v>781</v>
      </c>
      <c r="F48" s="3" t="s">
        <v>782</v>
      </c>
      <c r="G48" s="3" t="s">
        <v>783</v>
      </c>
      <c r="H48" s="3" t="s">
        <v>56</v>
      </c>
      <c r="I48" s="3" t="s">
        <v>24</v>
      </c>
      <c r="J48" s="3" t="s">
        <v>57</v>
      </c>
      <c r="K48" s="3" t="s">
        <v>784</v>
      </c>
      <c r="L48" s="3" t="s">
        <v>785</v>
      </c>
      <c r="M48" s="3" t="s">
        <v>786</v>
      </c>
      <c r="N48" s="3" t="s">
        <v>56</v>
      </c>
      <c r="O48" s="3" t="s">
        <v>787</v>
      </c>
      <c r="P48" s="8" t="s">
        <v>788</v>
      </c>
    </row>
    <row r="49" spans="1:16" ht="87" x14ac:dyDescent="0.35">
      <c r="A49" s="3" t="s">
        <v>789</v>
      </c>
      <c r="B49" s="3" t="s">
        <v>790</v>
      </c>
      <c r="C49" s="3" t="s">
        <v>39</v>
      </c>
      <c r="D49" s="3" t="s">
        <v>791</v>
      </c>
      <c r="E49" s="3" t="s">
        <v>792</v>
      </c>
      <c r="F49" s="3" t="s">
        <v>793</v>
      </c>
      <c r="G49" s="3"/>
      <c r="H49" s="3" t="s">
        <v>794</v>
      </c>
      <c r="I49" s="3" t="s">
        <v>24</v>
      </c>
      <c r="J49" s="3" t="s">
        <v>795</v>
      </c>
      <c r="K49" s="3" t="s">
        <v>796</v>
      </c>
      <c r="L49" s="3" t="s">
        <v>797</v>
      </c>
      <c r="M49" s="3" t="s">
        <v>798</v>
      </c>
      <c r="N49" s="3" t="s">
        <v>56</v>
      </c>
      <c r="O49" s="3" t="s">
        <v>799</v>
      </c>
      <c r="P49" s="8">
        <v>423710</v>
      </c>
    </row>
    <row r="50" spans="1:16" x14ac:dyDescent="0.35">
      <c r="A50"/>
      <c r="B50"/>
      <c r="C50"/>
      <c r="D50"/>
      <c r="E50"/>
      <c r="F50"/>
      <c r="G50"/>
      <c r="H50"/>
      <c r="I50"/>
      <c r="J50"/>
      <c r="K50"/>
      <c r="L50"/>
      <c r="M50"/>
      <c r="N50"/>
      <c r="O50"/>
      <c r="P50"/>
    </row>
  </sheetData>
  <phoneticPr fontId="5" type="noConversion"/>
  <pageMargins left="0.7" right="0.7" top="0.75" bottom="0.75" header="0.3" footer="0.3"/>
  <pageSetup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5A159-2D7F-40DF-B409-E77A27E7F3D3}">
  <sheetPr>
    <tabColor rgb="FF0070C0"/>
  </sheetPr>
  <dimension ref="A1:P39"/>
  <sheetViews>
    <sheetView showGridLines="0" zoomScaleNormal="100" workbookViewId="0"/>
  </sheetViews>
  <sheetFormatPr defaultColWidth="9.1796875" defaultRowHeight="14.5" x14ac:dyDescent="0.35"/>
  <cols>
    <col min="1" max="2" width="34.1796875" style="1" customWidth="1"/>
    <col min="3" max="3" width="19.1796875" style="1" bestFit="1" customWidth="1"/>
    <col min="4" max="4" width="12.453125" style="1" bestFit="1" customWidth="1"/>
    <col min="5" max="5" width="49.453125" style="1" bestFit="1" customWidth="1"/>
    <col min="6" max="6" width="41.81640625" style="1" bestFit="1" customWidth="1"/>
    <col min="7" max="7" width="28" style="1" bestFit="1" customWidth="1"/>
    <col min="8" max="8" width="19.453125" style="1" bestFit="1" customWidth="1"/>
    <col min="9" max="9" width="16.453125" style="1" bestFit="1" customWidth="1"/>
    <col min="10" max="10" width="20.1796875" style="1" bestFit="1" customWidth="1"/>
    <col min="11" max="11" width="41.1796875" style="1" customWidth="1"/>
    <col min="12" max="12" width="27" style="1" bestFit="1" customWidth="1"/>
    <col min="13" max="13" width="26.453125" style="1" bestFit="1" customWidth="1"/>
    <col min="14" max="14" width="18" style="1" bestFit="1" customWidth="1"/>
    <col min="15" max="15" width="53.81640625" style="3" customWidth="1"/>
    <col min="16" max="16" width="29.1796875" style="3" customWidth="1"/>
    <col min="17" max="16384" width="9.1796875" style="1"/>
  </cols>
  <sheetData>
    <row r="1" spans="1:16" ht="28.5" x14ac:dyDescent="0.35">
      <c r="A1" s="11" t="s">
        <v>17</v>
      </c>
      <c r="B1" s="11"/>
      <c r="D1" s="11"/>
      <c r="E1" s="11"/>
      <c r="F1" s="11"/>
    </row>
    <row r="3" spans="1:16" s="2" customFormat="1" x14ac:dyDescent="0.35">
      <c r="A3" s="1" t="s">
        <v>0</v>
      </c>
      <c r="B3" s="1" t="s">
        <v>1</v>
      </c>
      <c r="C3" s="1" t="s">
        <v>11</v>
      </c>
      <c r="D3" s="1" t="s">
        <v>3</v>
      </c>
      <c r="E3" s="1" t="s">
        <v>2</v>
      </c>
      <c r="F3" s="1" t="s">
        <v>4</v>
      </c>
      <c r="G3" s="1" t="s">
        <v>5</v>
      </c>
      <c r="H3" s="1" t="s">
        <v>6</v>
      </c>
      <c r="I3" s="1" t="s">
        <v>14</v>
      </c>
      <c r="J3" s="1" t="s">
        <v>15</v>
      </c>
      <c r="K3" s="1" t="s">
        <v>8</v>
      </c>
      <c r="L3" s="1" t="s">
        <v>9</v>
      </c>
      <c r="M3" s="1" t="s">
        <v>10</v>
      </c>
      <c r="N3" s="1" t="s">
        <v>7</v>
      </c>
      <c r="O3" s="3" t="s">
        <v>16</v>
      </c>
      <c r="P3" s="3" t="s">
        <v>12</v>
      </c>
    </row>
    <row r="4" spans="1:16" ht="29" x14ac:dyDescent="0.35">
      <c r="A4" s="1" t="s">
        <v>75</v>
      </c>
      <c r="C4" s="3" t="s">
        <v>20</v>
      </c>
      <c r="D4" s="1" t="s">
        <v>76</v>
      </c>
      <c r="E4" s="1" t="s">
        <v>77</v>
      </c>
      <c r="F4" s="1" t="s">
        <v>78</v>
      </c>
      <c r="H4" s="1" t="s">
        <v>79</v>
      </c>
      <c r="I4" s="1" t="s">
        <v>33</v>
      </c>
      <c r="J4" s="1" t="s">
        <v>80</v>
      </c>
      <c r="K4" s="1" t="s">
        <v>81</v>
      </c>
      <c r="L4" s="1" t="s">
        <v>82</v>
      </c>
      <c r="M4" s="1" t="s">
        <v>83</v>
      </c>
      <c r="N4" s="3" t="s">
        <v>84</v>
      </c>
      <c r="O4" s="3" t="s">
        <v>85</v>
      </c>
      <c r="P4" s="9" t="s">
        <v>86</v>
      </c>
    </row>
    <row r="5" spans="1:16" x14ac:dyDescent="0.35">
      <c r="A5" s="1" t="s">
        <v>87</v>
      </c>
      <c r="C5" s="3" t="s">
        <v>20</v>
      </c>
      <c r="D5" s="1" t="s">
        <v>88</v>
      </c>
      <c r="E5" s="1" t="s">
        <v>89</v>
      </c>
      <c r="F5" s="1" t="s">
        <v>90</v>
      </c>
      <c r="H5" s="1" t="s">
        <v>91</v>
      </c>
      <c r="I5" s="1" t="s">
        <v>22</v>
      </c>
      <c r="J5" s="1" t="s">
        <v>92</v>
      </c>
      <c r="K5" s="1" t="s">
        <v>93</v>
      </c>
      <c r="L5" s="1" t="s">
        <v>94</v>
      </c>
      <c r="M5" s="1" t="s">
        <v>95</v>
      </c>
      <c r="N5" s="3" t="s">
        <v>21</v>
      </c>
      <c r="O5" s="3" t="s">
        <v>96</v>
      </c>
      <c r="P5" s="9" t="s">
        <v>97</v>
      </c>
    </row>
    <row r="6" spans="1:16" x14ac:dyDescent="0.35">
      <c r="A6" s="1" t="s">
        <v>126</v>
      </c>
      <c r="C6" s="3" t="s">
        <v>20</v>
      </c>
      <c r="D6" s="1" t="s">
        <v>127</v>
      </c>
      <c r="E6" s="1" t="s">
        <v>128</v>
      </c>
      <c r="F6" s="1" t="s">
        <v>129</v>
      </c>
      <c r="G6" s="1" t="s">
        <v>130</v>
      </c>
      <c r="H6" s="1" t="s">
        <v>44</v>
      </c>
      <c r="I6" s="1" t="s">
        <v>19</v>
      </c>
      <c r="J6" s="1" t="s">
        <v>131</v>
      </c>
      <c r="L6" s="1" t="s">
        <v>132</v>
      </c>
      <c r="M6" s="1" t="s">
        <v>133</v>
      </c>
      <c r="N6" s="3" t="s">
        <v>38</v>
      </c>
      <c r="O6" s="3" t="s">
        <v>134</v>
      </c>
      <c r="P6" s="9">
        <v>459420</v>
      </c>
    </row>
    <row r="7" spans="1:16" ht="130.5" x14ac:dyDescent="0.35">
      <c r="A7" s="1" t="s">
        <v>135</v>
      </c>
      <c r="C7" s="3" t="s">
        <v>20</v>
      </c>
      <c r="D7" s="1" t="s">
        <v>136</v>
      </c>
      <c r="E7" s="1" t="s">
        <v>137</v>
      </c>
      <c r="F7" s="1" t="s">
        <v>138</v>
      </c>
      <c r="H7" s="1" t="s">
        <v>64</v>
      </c>
      <c r="I7" s="1" t="s">
        <v>24</v>
      </c>
      <c r="J7" s="1" t="s">
        <v>65</v>
      </c>
      <c r="K7" s="1" t="s">
        <v>139</v>
      </c>
      <c r="L7" s="1" t="s">
        <v>140</v>
      </c>
      <c r="M7" s="1" t="s">
        <v>141</v>
      </c>
      <c r="N7" s="3" t="s">
        <v>30</v>
      </c>
      <c r="O7" s="3" t="s">
        <v>142</v>
      </c>
      <c r="P7" s="9">
        <v>237130</v>
      </c>
    </row>
    <row r="8" spans="1:16" x14ac:dyDescent="0.35">
      <c r="A8" s="1" t="s">
        <v>163</v>
      </c>
      <c r="C8" s="3" t="s">
        <v>20</v>
      </c>
      <c r="D8" s="1" t="s">
        <v>164</v>
      </c>
      <c r="E8" s="1" t="s">
        <v>165</v>
      </c>
      <c r="F8" s="1" t="s">
        <v>166</v>
      </c>
      <c r="G8" s="1" t="s">
        <v>167</v>
      </c>
      <c r="H8" s="1" t="s">
        <v>45</v>
      </c>
      <c r="I8" s="1" t="s">
        <v>46</v>
      </c>
      <c r="J8" s="1" t="s">
        <v>168</v>
      </c>
      <c r="K8" s="1" t="s">
        <v>169</v>
      </c>
      <c r="L8" s="1" t="s">
        <v>170</v>
      </c>
      <c r="M8" s="1" t="s">
        <v>171</v>
      </c>
      <c r="N8" s="3" t="s">
        <v>45</v>
      </c>
      <c r="P8" s="9" t="s">
        <v>172</v>
      </c>
    </row>
    <row r="9" spans="1:16" ht="72.5" x14ac:dyDescent="0.35">
      <c r="A9" s="1" t="s">
        <v>243</v>
      </c>
      <c r="C9" s="3" t="s">
        <v>20</v>
      </c>
      <c r="D9" s="1" t="s">
        <v>244</v>
      </c>
      <c r="E9" s="1" t="s">
        <v>245</v>
      </c>
      <c r="F9" s="1" t="s">
        <v>246</v>
      </c>
      <c r="H9" s="1" t="s">
        <v>43</v>
      </c>
      <c r="I9" s="1" t="s">
        <v>24</v>
      </c>
      <c r="J9" s="1" t="s">
        <v>247</v>
      </c>
      <c r="K9" s="1" t="s">
        <v>248</v>
      </c>
      <c r="L9" s="1" t="s">
        <v>249</v>
      </c>
      <c r="M9" s="1" t="s">
        <v>250</v>
      </c>
      <c r="N9" s="3" t="s">
        <v>26</v>
      </c>
      <c r="O9" s="3" t="s">
        <v>251</v>
      </c>
      <c r="P9" s="9" t="s">
        <v>252</v>
      </c>
    </row>
    <row r="10" spans="1:16" ht="87" x14ac:dyDescent="0.35">
      <c r="A10" s="1" t="s">
        <v>262</v>
      </c>
      <c r="C10" s="3" t="s">
        <v>20</v>
      </c>
      <c r="D10" s="1" t="s">
        <v>263</v>
      </c>
      <c r="E10" s="1" t="s">
        <v>264</v>
      </c>
      <c r="F10" s="1" t="s">
        <v>265</v>
      </c>
      <c r="G10" s="1" t="s">
        <v>266</v>
      </c>
      <c r="H10" s="1" t="s">
        <v>21</v>
      </c>
      <c r="I10" s="1" t="s">
        <v>22</v>
      </c>
      <c r="J10" s="1" t="s">
        <v>51</v>
      </c>
      <c r="K10" s="1" t="s">
        <v>267</v>
      </c>
      <c r="L10" s="1" t="s">
        <v>268</v>
      </c>
      <c r="M10" s="1" t="s">
        <v>269</v>
      </c>
      <c r="N10" s="3" t="s">
        <v>21</v>
      </c>
      <c r="O10" s="3" t="s">
        <v>270</v>
      </c>
      <c r="P10" s="9" t="s">
        <v>271</v>
      </c>
    </row>
    <row r="11" spans="1:16" x14ac:dyDescent="0.35">
      <c r="A11" s="1" t="s">
        <v>281</v>
      </c>
      <c r="C11" s="3" t="s">
        <v>289</v>
      </c>
      <c r="D11" s="1" t="s">
        <v>282</v>
      </c>
      <c r="E11" s="1" t="s">
        <v>283</v>
      </c>
      <c r="F11" s="1" t="s">
        <v>284</v>
      </c>
      <c r="H11" s="1" t="s">
        <v>49</v>
      </c>
      <c r="I11" s="1" t="s">
        <v>24</v>
      </c>
      <c r="J11" s="1" t="s">
        <v>285</v>
      </c>
      <c r="K11" s="1" t="s">
        <v>286</v>
      </c>
      <c r="L11" s="1" t="s">
        <v>287</v>
      </c>
      <c r="M11" s="1" t="s">
        <v>288</v>
      </c>
      <c r="N11" s="3" t="s">
        <v>50</v>
      </c>
      <c r="O11" s="3" t="s">
        <v>290</v>
      </c>
      <c r="P11" s="9">
        <v>541620</v>
      </c>
    </row>
    <row r="12" spans="1:16" ht="29" x14ac:dyDescent="0.35">
      <c r="A12" s="1" t="s">
        <v>302</v>
      </c>
      <c r="C12" s="3" t="s">
        <v>20</v>
      </c>
      <c r="D12" s="1" t="s">
        <v>303</v>
      </c>
      <c r="E12" s="1" t="s">
        <v>304</v>
      </c>
      <c r="F12" s="1" t="s">
        <v>305</v>
      </c>
      <c r="G12" s="1" t="s">
        <v>306</v>
      </c>
      <c r="H12" s="1" t="s">
        <v>307</v>
      </c>
      <c r="I12" s="1" t="s">
        <v>308</v>
      </c>
      <c r="J12" s="1" t="s">
        <v>309</v>
      </c>
      <c r="K12" s="1" t="s">
        <v>310</v>
      </c>
      <c r="L12" s="1" t="s">
        <v>311</v>
      </c>
      <c r="M12" s="1" t="s">
        <v>35</v>
      </c>
      <c r="N12" s="3" t="s">
        <v>312</v>
      </c>
      <c r="O12" s="3" t="s">
        <v>313</v>
      </c>
      <c r="P12" s="9" t="s">
        <v>314</v>
      </c>
    </row>
    <row r="13" spans="1:16" ht="29" x14ac:dyDescent="0.35">
      <c r="A13" s="1" t="s">
        <v>315</v>
      </c>
      <c r="C13" s="3" t="s">
        <v>20</v>
      </c>
      <c r="D13" s="1" t="s">
        <v>316</v>
      </c>
      <c r="E13" s="1" t="s">
        <v>317</v>
      </c>
      <c r="F13" s="1" t="s">
        <v>318</v>
      </c>
      <c r="H13" s="1" t="s">
        <v>319</v>
      </c>
      <c r="I13" s="1" t="s">
        <v>320</v>
      </c>
      <c r="J13" s="1" t="s">
        <v>321</v>
      </c>
      <c r="K13" s="1" t="s">
        <v>322</v>
      </c>
      <c r="L13" s="1" t="s">
        <v>323</v>
      </c>
      <c r="M13" s="1" t="s">
        <v>324</v>
      </c>
      <c r="N13" s="3" t="s">
        <v>325</v>
      </c>
      <c r="O13" s="3" t="s">
        <v>326</v>
      </c>
      <c r="P13" s="9" t="s">
        <v>327</v>
      </c>
    </row>
    <row r="14" spans="1:16" ht="159.5" x14ac:dyDescent="0.35">
      <c r="A14" s="1" t="s">
        <v>328</v>
      </c>
      <c r="C14" s="3" t="s">
        <v>289</v>
      </c>
      <c r="D14" s="1" t="s">
        <v>329</v>
      </c>
      <c r="E14" s="1" t="s">
        <v>330</v>
      </c>
      <c r="F14" s="1" t="s">
        <v>331</v>
      </c>
      <c r="H14" s="1" t="s">
        <v>332</v>
      </c>
      <c r="I14" s="1" t="s">
        <v>24</v>
      </c>
      <c r="J14" s="1" t="s">
        <v>333</v>
      </c>
      <c r="L14" s="1" t="s">
        <v>334</v>
      </c>
      <c r="M14" s="1" t="s">
        <v>335</v>
      </c>
      <c r="N14" s="3" t="s">
        <v>40</v>
      </c>
      <c r="O14" s="3" t="s">
        <v>336</v>
      </c>
      <c r="P14" s="9">
        <v>541611</v>
      </c>
    </row>
    <row r="15" spans="1:16" ht="72.5" x14ac:dyDescent="0.35">
      <c r="A15" s="1" t="s">
        <v>358</v>
      </c>
      <c r="B15" s="1" t="s">
        <v>359</v>
      </c>
      <c r="C15" s="3" t="s">
        <v>20</v>
      </c>
      <c r="D15" s="1" t="s">
        <v>360</v>
      </c>
      <c r="E15" s="1" t="s">
        <v>361</v>
      </c>
      <c r="F15" s="1" t="s">
        <v>362</v>
      </c>
      <c r="G15" s="1" t="s">
        <v>363</v>
      </c>
      <c r="H15" s="1" t="s">
        <v>364</v>
      </c>
      <c r="I15" s="1" t="s">
        <v>24</v>
      </c>
      <c r="J15" s="1" t="s">
        <v>365</v>
      </c>
      <c r="K15" s="1" t="s">
        <v>366</v>
      </c>
      <c r="L15" s="1" t="s">
        <v>367</v>
      </c>
      <c r="M15" s="1" t="s">
        <v>368</v>
      </c>
      <c r="N15" s="3" t="s">
        <v>369</v>
      </c>
      <c r="O15" s="3" t="s">
        <v>370</v>
      </c>
      <c r="P15" s="9" t="s">
        <v>371</v>
      </c>
    </row>
    <row r="16" spans="1:16" x14ac:dyDescent="0.35">
      <c r="A16" s="1" t="s">
        <v>373</v>
      </c>
      <c r="B16" s="1" t="s">
        <v>374</v>
      </c>
      <c r="C16" s="3" t="s">
        <v>20</v>
      </c>
      <c r="D16" s="1" t="s">
        <v>375</v>
      </c>
      <c r="E16" s="1" t="s">
        <v>376</v>
      </c>
      <c r="F16" s="1" t="s">
        <v>377</v>
      </c>
      <c r="H16" s="1" t="s">
        <v>378</v>
      </c>
      <c r="I16" s="1" t="s">
        <v>22</v>
      </c>
      <c r="J16" s="1" t="s">
        <v>379</v>
      </c>
      <c r="K16" s="1" t="s">
        <v>380</v>
      </c>
      <c r="L16" s="1" t="s">
        <v>381</v>
      </c>
      <c r="M16" s="1" t="s">
        <v>382</v>
      </c>
      <c r="N16" s="3" t="s">
        <v>383</v>
      </c>
      <c r="O16" s="3" t="s">
        <v>384</v>
      </c>
      <c r="P16" s="9" t="s">
        <v>385</v>
      </c>
    </row>
    <row r="17" spans="1:16" ht="101.5" x14ac:dyDescent="0.35">
      <c r="A17" s="1" t="s">
        <v>386</v>
      </c>
      <c r="B17" s="1" t="s">
        <v>387</v>
      </c>
      <c r="C17" s="3" t="s">
        <v>20</v>
      </c>
      <c r="D17" s="1" t="s">
        <v>388</v>
      </c>
      <c r="E17" s="1" t="s">
        <v>389</v>
      </c>
      <c r="F17" s="1" t="s">
        <v>390</v>
      </c>
      <c r="H17" s="1" t="s">
        <v>391</v>
      </c>
      <c r="I17" s="1" t="s">
        <v>19</v>
      </c>
      <c r="J17" s="1" t="s">
        <v>392</v>
      </c>
      <c r="K17" s="1" t="s">
        <v>393</v>
      </c>
      <c r="L17" s="1" t="s">
        <v>394</v>
      </c>
      <c r="M17" s="1" t="s">
        <v>395</v>
      </c>
      <c r="N17" s="3" t="s">
        <v>396</v>
      </c>
      <c r="O17" s="3" t="s">
        <v>397</v>
      </c>
      <c r="P17" s="9">
        <v>541613</v>
      </c>
    </row>
    <row r="18" spans="1:16" x14ac:dyDescent="0.35">
      <c r="A18" s="1" t="s">
        <v>398</v>
      </c>
      <c r="C18" s="3" t="s">
        <v>74</v>
      </c>
      <c r="D18" s="1" t="s">
        <v>399</v>
      </c>
      <c r="E18" s="1" t="s">
        <v>400</v>
      </c>
      <c r="F18" s="1" t="s">
        <v>401</v>
      </c>
      <c r="H18" s="1" t="s">
        <v>402</v>
      </c>
      <c r="I18" s="1" t="s">
        <v>403</v>
      </c>
      <c r="J18" s="1" t="s">
        <v>404</v>
      </c>
      <c r="K18" s="1" t="s">
        <v>405</v>
      </c>
      <c r="L18" s="1" t="s">
        <v>406</v>
      </c>
      <c r="M18" s="1" t="s">
        <v>407</v>
      </c>
      <c r="N18" s="3" t="s">
        <v>408</v>
      </c>
      <c r="O18" s="3" t="s">
        <v>409</v>
      </c>
      <c r="P18" s="9" t="s">
        <v>410</v>
      </c>
    </row>
    <row r="19" spans="1:16" ht="72.5" x14ac:dyDescent="0.35">
      <c r="A19" s="1" t="s">
        <v>421</v>
      </c>
      <c r="C19" s="3" t="s">
        <v>20</v>
      </c>
      <c r="D19" s="1" t="s">
        <v>422</v>
      </c>
      <c r="E19" s="1" t="s">
        <v>423</v>
      </c>
      <c r="F19" s="1" t="s">
        <v>424</v>
      </c>
      <c r="G19" s="1" t="s">
        <v>425</v>
      </c>
      <c r="H19" s="1" t="s">
        <v>426</v>
      </c>
      <c r="I19" s="1" t="s">
        <v>427</v>
      </c>
      <c r="J19" s="1" t="s">
        <v>428</v>
      </c>
      <c r="L19" s="1" t="s">
        <v>429</v>
      </c>
      <c r="M19" s="1" t="s">
        <v>430</v>
      </c>
      <c r="N19" s="3" t="s">
        <v>431</v>
      </c>
      <c r="O19" s="3" t="s">
        <v>432</v>
      </c>
      <c r="P19" s="9" t="s">
        <v>433</v>
      </c>
    </row>
    <row r="20" spans="1:16" ht="87" x14ac:dyDescent="0.35">
      <c r="A20" s="1" t="s">
        <v>442</v>
      </c>
      <c r="C20" s="3" t="s">
        <v>20</v>
      </c>
      <c r="D20" s="1" t="s">
        <v>443</v>
      </c>
      <c r="E20" s="1" t="s">
        <v>444</v>
      </c>
      <c r="F20" s="1" t="s">
        <v>445</v>
      </c>
      <c r="H20" s="1" t="s">
        <v>446</v>
      </c>
      <c r="I20" s="1" t="s">
        <v>24</v>
      </c>
      <c r="J20" s="1" t="s">
        <v>447</v>
      </c>
      <c r="L20" s="1" t="s">
        <v>448</v>
      </c>
      <c r="M20" s="1" t="s">
        <v>449</v>
      </c>
      <c r="N20" s="3" t="s">
        <v>450</v>
      </c>
      <c r="O20" s="3" t="s">
        <v>451</v>
      </c>
      <c r="P20" s="9" t="s">
        <v>452</v>
      </c>
    </row>
    <row r="21" spans="1:16" x14ac:dyDescent="0.35">
      <c r="A21" s="1" t="s">
        <v>455</v>
      </c>
      <c r="B21" s="1" t="s">
        <v>456</v>
      </c>
      <c r="C21" s="3" t="s">
        <v>20</v>
      </c>
      <c r="D21" s="1" t="s">
        <v>457</v>
      </c>
      <c r="E21" s="1" t="s">
        <v>458</v>
      </c>
      <c r="F21" s="1" t="s">
        <v>459</v>
      </c>
      <c r="H21" s="1" t="s">
        <v>460</v>
      </c>
      <c r="I21" s="1" t="s">
        <v>22</v>
      </c>
      <c r="J21" s="1" t="s">
        <v>461</v>
      </c>
      <c r="K21" s="1" t="s">
        <v>462</v>
      </c>
      <c r="L21" s="1" t="s">
        <v>463</v>
      </c>
      <c r="M21" s="1" t="s">
        <v>464</v>
      </c>
      <c r="N21" s="3" t="s">
        <v>465</v>
      </c>
      <c r="O21" s="3" t="s">
        <v>466</v>
      </c>
      <c r="P21" s="9" t="s">
        <v>467</v>
      </c>
    </row>
    <row r="22" spans="1:16" ht="72.5" x14ac:dyDescent="0.35">
      <c r="A22" s="1" t="s">
        <v>478</v>
      </c>
      <c r="C22" s="3" t="s">
        <v>289</v>
      </c>
      <c r="D22" s="1" t="s">
        <v>479</v>
      </c>
      <c r="E22" s="1" t="s">
        <v>480</v>
      </c>
      <c r="F22" s="1" t="s">
        <v>481</v>
      </c>
      <c r="G22" s="1" t="s">
        <v>482</v>
      </c>
      <c r="H22" s="1" t="s">
        <v>483</v>
      </c>
      <c r="I22" s="1" t="s">
        <v>24</v>
      </c>
      <c r="J22" s="1" t="s">
        <v>484</v>
      </c>
      <c r="K22" s="1" t="s">
        <v>485</v>
      </c>
      <c r="L22" s="1" t="s">
        <v>486</v>
      </c>
      <c r="M22" s="1" t="s">
        <v>487</v>
      </c>
      <c r="N22" s="3" t="s">
        <v>26</v>
      </c>
      <c r="O22" s="3" t="s">
        <v>488</v>
      </c>
      <c r="P22" s="9">
        <v>237130</v>
      </c>
    </row>
    <row r="23" spans="1:16" ht="87" x14ac:dyDescent="0.35">
      <c r="A23" s="1" t="s">
        <v>539</v>
      </c>
      <c r="C23" s="3" t="s">
        <v>20</v>
      </c>
      <c r="D23" s="1" t="s">
        <v>540</v>
      </c>
      <c r="E23" s="1" t="s">
        <v>541</v>
      </c>
      <c r="F23" s="1" t="s">
        <v>542</v>
      </c>
      <c r="H23" s="1" t="s">
        <v>28</v>
      </c>
      <c r="I23" s="1" t="s">
        <v>24</v>
      </c>
      <c r="J23" s="1" t="s">
        <v>29</v>
      </c>
      <c r="K23" s="1" t="s">
        <v>543</v>
      </c>
      <c r="L23" s="1" t="s">
        <v>544</v>
      </c>
      <c r="M23" s="1" t="s">
        <v>545</v>
      </c>
      <c r="N23" s="3" t="s">
        <v>30</v>
      </c>
      <c r="O23" s="3" t="s">
        <v>546</v>
      </c>
      <c r="P23" s="9" t="s">
        <v>547</v>
      </c>
    </row>
    <row r="24" spans="1:16" ht="174" x14ac:dyDescent="0.35">
      <c r="A24" s="1" t="s">
        <v>548</v>
      </c>
      <c r="B24" s="1" t="s">
        <v>549</v>
      </c>
      <c r="C24" s="3" t="s">
        <v>20</v>
      </c>
      <c r="D24" s="1" t="s">
        <v>550</v>
      </c>
      <c r="E24" s="1" t="s">
        <v>551</v>
      </c>
      <c r="F24" s="1" t="s">
        <v>552</v>
      </c>
      <c r="H24" s="1" t="s">
        <v>553</v>
      </c>
      <c r="I24" s="1" t="s">
        <v>24</v>
      </c>
      <c r="J24" s="1" t="s">
        <v>554</v>
      </c>
      <c r="K24" s="1" t="s">
        <v>555</v>
      </c>
      <c r="L24" s="1" t="s">
        <v>556</v>
      </c>
      <c r="M24" s="1" t="s">
        <v>557</v>
      </c>
      <c r="N24" s="3" t="s">
        <v>30</v>
      </c>
      <c r="O24" s="3" t="s">
        <v>558</v>
      </c>
      <c r="P24" s="9">
        <v>561612</v>
      </c>
    </row>
    <row r="25" spans="1:16" ht="72.5" x14ac:dyDescent="0.35">
      <c r="A25" s="1" t="s">
        <v>559</v>
      </c>
      <c r="C25" s="3" t="s">
        <v>20</v>
      </c>
      <c r="D25" s="1" t="s">
        <v>560</v>
      </c>
      <c r="E25" s="1" t="s">
        <v>561</v>
      </c>
      <c r="F25" s="1" t="s">
        <v>562</v>
      </c>
      <c r="G25" s="1" t="s">
        <v>563</v>
      </c>
      <c r="H25" s="1" t="s">
        <v>564</v>
      </c>
      <c r="I25" s="1" t="s">
        <v>565</v>
      </c>
      <c r="J25" s="1" t="s">
        <v>566</v>
      </c>
      <c r="K25" s="1" t="s">
        <v>567</v>
      </c>
      <c r="L25" s="1" t="s">
        <v>568</v>
      </c>
      <c r="M25" s="1" t="s">
        <v>569</v>
      </c>
      <c r="N25" s="3" t="s">
        <v>570</v>
      </c>
      <c r="O25" s="3" t="s">
        <v>571</v>
      </c>
      <c r="P25" s="9">
        <v>541690</v>
      </c>
    </row>
    <row r="26" spans="1:16" ht="43.5" x14ac:dyDescent="0.35">
      <c r="A26" s="1" t="s">
        <v>572</v>
      </c>
      <c r="B26" s="1" t="s">
        <v>573</v>
      </c>
      <c r="C26" s="3" t="s">
        <v>20</v>
      </c>
      <c r="D26" s="1" t="s">
        <v>574</v>
      </c>
      <c r="E26" s="1" t="s">
        <v>575</v>
      </c>
      <c r="F26" s="1" t="s">
        <v>576</v>
      </c>
      <c r="H26" s="1" t="s">
        <v>577</v>
      </c>
      <c r="I26" s="1" t="s">
        <v>22</v>
      </c>
      <c r="J26" s="1" t="s">
        <v>578</v>
      </c>
      <c r="K26" s="1" t="s">
        <v>579</v>
      </c>
      <c r="L26" s="1" t="s">
        <v>580</v>
      </c>
      <c r="M26" s="1" t="s">
        <v>581</v>
      </c>
      <c r="N26" s="3" t="s">
        <v>21</v>
      </c>
      <c r="O26" s="3" t="s">
        <v>582</v>
      </c>
      <c r="P26" s="9" t="s">
        <v>583</v>
      </c>
    </row>
    <row r="27" spans="1:16" x14ac:dyDescent="0.35">
      <c r="A27" s="1" t="s">
        <v>596</v>
      </c>
      <c r="C27" s="3" t="s">
        <v>20</v>
      </c>
      <c r="D27" s="1" t="s">
        <v>597</v>
      </c>
      <c r="E27" s="1" t="s">
        <v>598</v>
      </c>
      <c r="F27" s="1" t="s">
        <v>599</v>
      </c>
      <c r="H27" s="1" t="s">
        <v>600</v>
      </c>
      <c r="I27" s="1" t="s">
        <v>22</v>
      </c>
      <c r="J27" s="1" t="s">
        <v>601</v>
      </c>
      <c r="K27" s="1" t="s">
        <v>602</v>
      </c>
      <c r="L27" s="1" t="s">
        <v>603</v>
      </c>
      <c r="M27" s="1" t="s">
        <v>604</v>
      </c>
      <c r="N27" s="3" t="s">
        <v>21</v>
      </c>
      <c r="O27" s="3" t="s">
        <v>605</v>
      </c>
      <c r="P27" s="9" t="s">
        <v>606</v>
      </c>
    </row>
    <row r="28" spans="1:16" ht="101.5" x14ac:dyDescent="0.35">
      <c r="A28" s="1" t="s">
        <v>618</v>
      </c>
      <c r="C28" s="3" t="s">
        <v>289</v>
      </c>
      <c r="D28" s="1" t="s">
        <v>619</v>
      </c>
      <c r="E28" s="1" t="s">
        <v>620</v>
      </c>
      <c r="F28" s="1" t="s">
        <v>628</v>
      </c>
      <c r="H28" s="1" t="s">
        <v>622</v>
      </c>
      <c r="I28" s="1" t="s">
        <v>24</v>
      </c>
      <c r="J28" s="1" t="s">
        <v>623</v>
      </c>
      <c r="L28" s="1" t="s">
        <v>624</v>
      </c>
      <c r="M28" s="1" t="s">
        <v>625</v>
      </c>
      <c r="N28" s="3" t="s">
        <v>59</v>
      </c>
      <c r="O28" s="3" t="s">
        <v>626</v>
      </c>
      <c r="P28" s="9" t="s">
        <v>627</v>
      </c>
    </row>
    <row r="29" spans="1:16" ht="232" x14ac:dyDescent="0.35">
      <c r="A29" s="1" t="s">
        <v>638</v>
      </c>
      <c r="C29" s="3" t="s">
        <v>20</v>
      </c>
      <c r="D29" s="1" t="s">
        <v>639</v>
      </c>
      <c r="E29" s="1" t="s">
        <v>640</v>
      </c>
      <c r="F29" s="1" t="s">
        <v>641</v>
      </c>
      <c r="H29" s="1" t="s">
        <v>40</v>
      </c>
      <c r="I29" s="1" t="s">
        <v>24</v>
      </c>
      <c r="J29" s="1" t="s">
        <v>642</v>
      </c>
      <c r="K29" s="1" t="s">
        <v>643</v>
      </c>
      <c r="L29" s="1" t="s">
        <v>644</v>
      </c>
      <c r="M29" s="1" t="s">
        <v>645</v>
      </c>
      <c r="N29" s="3" t="s">
        <v>40</v>
      </c>
      <c r="O29" s="3" t="s">
        <v>646</v>
      </c>
      <c r="P29" s="9" t="s">
        <v>647</v>
      </c>
    </row>
    <row r="30" spans="1:16" ht="116" x14ac:dyDescent="0.35">
      <c r="A30" s="1" t="s">
        <v>657</v>
      </c>
      <c r="C30" s="3" t="s">
        <v>20</v>
      </c>
      <c r="D30" s="1" t="s">
        <v>658</v>
      </c>
      <c r="E30" s="1" t="s">
        <v>659</v>
      </c>
      <c r="F30" s="1" t="s">
        <v>660</v>
      </c>
      <c r="H30" s="1" t="s">
        <v>661</v>
      </c>
      <c r="I30" s="1" t="s">
        <v>24</v>
      </c>
      <c r="J30" s="1" t="s">
        <v>662</v>
      </c>
      <c r="K30" s="1" t="s">
        <v>663</v>
      </c>
      <c r="L30" s="1" t="s">
        <v>664</v>
      </c>
      <c r="M30" s="1" t="s">
        <v>665</v>
      </c>
      <c r="N30" s="3" t="s">
        <v>26</v>
      </c>
      <c r="O30" s="3" t="s">
        <v>666</v>
      </c>
      <c r="P30" s="9" t="s">
        <v>667</v>
      </c>
    </row>
    <row r="31" spans="1:16" ht="232" x14ac:dyDescent="0.35">
      <c r="A31" s="1" t="s">
        <v>668</v>
      </c>
      <c r="C31" s="3" t="s">
        <v>20</v>
      </c>
      <c r="D31" s="1" t="s">
        <v>669</v>
      </c>
      <c r="E31" s="1" t="s">
        <v>670</v>
      </c>
      <c r="F31" s="1" t="s">
        <v>671</v>
      </c>
      <c r="H31" s="1" t="s">
        <v>312</v>
      </c>
      <c r="I31" s="1" t="s">
        <v>24</v>
      </c>
      <c r="J31" s="1" t="s">
        <v>672</v>
      </c>
      <c r="L31" s="1" t="s">
        <v>673</v>
      </c>
      <c r="M31" s="1" t="s">
        <v>674</v>
      </c>
      <c r="N31" s="3" t="s">
        <v>32</v>
      </c>
      <c r="O31" s="3" t="s">
        <v>675</v>
      </c>
      <c r="P31" s="9" t="s">
        <v>676</v>
      </c>
    </row>
    <row r="32" spans="1:16" ht="43.5" x14ac:dyDescent="0.35">
      <c r="A32" s="1" t="s">
        <v>688</v>
      </c>
      <c r="B32" s="1" t="s">
        <v>689</v>
      </c>
      <c r="C32" s="3" t="s">
        <v>20</v>
      </c>
      <c r="D32" s="1" t="s">
        <v>690</v>
      </c>
      <c r="E32" s="1" t="s">
        <v>691</v>
      </c>
      <c r="F32" s="1" t="s">
        <v>692</v>
      </c>
      <c r="G32" s="1" t="s">
        <v>693</v>
      </c>
      <c r="H32" s="1" t="s">
        <v>694</v>
      </c>
      <c r="I32" s="1" t="s">
        <v>695</v>
      </c>
      <c r="J32" s="1" t="s">
        <v>696</v>
      </c>
      <c r="K32" s="1" t="s">
        <v>697</v>
      </c>
      <c r="L32" s="1" t="s">
        <v>698</v>
      </c>
      <c r="M32" s="1" t="s">
        <v>699</v>
      </c>
      <c r="N32" s="3" t="s">
        <v>694</v>
      </c>
      <c r="O32" s="3" t="s">
        <v>700</v>
      </c>
      <c r="P32" s="9" t="s">
        <v>701</v>
      </c>
    </row>
    <row r="33" spans="1:16" ht="72.5" x14ac:dyDescent="0.35">
      <c r="A33" s="1" t="s">
        <v>710</v>
      </c>
      <c r="C33" s="3" t="s">
        <v>20</v>
      </c>
      <c r="D33" s="1" t="s">
        <v>711</v>
      </c>
      <c r="E33" s="1" t="s">
        <v>712</v>
      </c>
      <c r="F33" s="1" t="s">
        <v>713</v>
      </c>
      <c r="H33" s="1" t="s">
        <v>73</v>
      </c>
      <c r="I33" s="1" t="s">
        <v>24</v>
      </c>
      <c r="J33" s="1" t="s">
        <v>72</v>
      </c>
      <c r="L33" s="1" t="s">
        <v>714</v>
      </c>
      <c r="M33" s="1" t="s">
        <v>715</v>
      </c>
      <c r="N33" s="3" t="s">
        <v>30</v>
      </c>
      <c r="O33" s="3" t="s">
        <v>716</v>
      </c>
      <c r="P33" s="9">
        <v>561720</v>
      </c>
    </row>
    <row r="34" spans="1:16" ht="29" x14ac:dyDescent="0.35">
      <c r="A34" s="1" t="s">
        <v>747</v>
      </c>
      <c r="C34" s="3" t="s">
        <v>20</v>
      </c>
      <c r="D34" s="1" t="s">
        <v>748</v>
      </c>
      <c r="E34" s="1" t="s">
        <v>749</v>
      </c>
      <c r="F34" s="1" t="s">
        <v>750</v>
      </c>
      <c r="H34" s="1" t="s">
        <v>751</v>
      </c>
      <c r="I34" s="1" t="s">
        <v>19</v>
      </c>
      <c r="J34" s="1" t="s">
        <v>752</v>
      </c>
      <c r="K34" s="1" t="s">
        <v>753</v>
      </c>
      <c r="L34" s="1" t="s">
        <v>754</v>
      </c>
      <c r="M34" s="1" t="s">
        <v>755</v>
      </c>
      <c r="N34" s="3" t="s">
        <v>38</v>
      </c>
      <c r="O34" s="3" t="s">
        <v>756</v>
      </c>
      <c r="P34" s="9">
        <v>238310</v>
      </c>
    </row>
    <row r="35" spans="1:16" ht="87" x14ac:dyDescent="0.35">
      <c r="A35" s="1" t="s">
        <v>757</v>
      </c>
      <c r="C35" s="3" t="s">
        <v>74</v>
      </c>
      <c r="D35" s="1" t="s">
        <v>758</v>
      </c>
      <c r="E35" s="1" t="s">
        <v>759</v>
      </c>
      <c r="F35" s="1" t="s">
        <v>760</v>
      </c>
      <c r="H35" s="1" t="s">
        <v>28</v>
      </c>
      <c r="I35" s="1" t="s">
        <v>24</v>
      </c>
      <c r="J35" s="1" t="s">
        <v>761</v>
      </c>
      <c r="K35" s="1" t="s">
        <v>762</v>
      </c>
      <c r="L35" s="1" t="s">
        <v>763</v>
      </c>
      <c r="M35" s="1" t="s">
        <v>764</v>
      </c>
      <c r="N35" s="3" t="s">
        <v>26</v>
      </c>
      <c r="O35" s="3" t="s">
        <v>765</v>
      </c>
      <c r="P35" s="9">
        <v>238210</v>
      </c>
    </row>
    <row r="36" spans="1:16" ht="101.5" x14ac:dyDescent="0.35">
      <c r="A36" s="1" t="s">
        <v>766</v>
      </c>
      <c r="B36" s="1" t="s">
        <v>767</v>
      </c>
      <c r="C36" s="3" t="s">
        <v>20</v>
      </c>
      <c r="D36" s="1" t="s">
        <v>768</v>
      </c>
      <c r="E36" s="1" t="s">
        <v>769</v>
      </c>
      <c r="F36" s="1" t="s">
        <v>770</v>
      </c>
      <c r="G36" s="1" t="s">
        <v>771</v>
      </c>
      <c r="H36" s="1" t="s">
        <v>69</v>
      </c>
      <c r="I36" s="1" t="s">
        <v>24</v>
      </c>
      <c r="J36" s="1" t="s">
        <v>70</v>
      </c>
      <c r="K36" s="1" t="s">
        <v>772</v>
      </c>
      <c r="L36" s="1" t="s">
        <v>773</v>
      </c>
      <c r="M36" s="1" t="s">
        <v>774</v>
      </c>
      <c r="N36" s="3" t="s">
        <v>26</v>
      </c>
      <c r="O36" s="3" t="s">
        <v>775</v>
      </c>
      <c r="P36" s="9" t="s">
        <v>776</v>
      </c>
    </row>
    <row r="37" spans="1:16" ht="58" x14ac:dyDescent="0.35">
      <c r="A37" s="1" t="s">
        <v>800</v>
      </c>
      <c r="B37" s="1" t="s">
        <v>801</v>
      </c>
      <c r="C37" s="3" t="s">
        <v>74</v>
      </c>
      <c r="D37" s="1" t="s">
        <v>802</v>
      </c>
      <c r="E37" s="1" t="s">
        <v>803</v>
      </c>
      <c r="F37" s="1" t="s">
        <v>804</v>
      </c>
      <c r="G37" s="1" t="s">
        <v>805</v>
      </c>
      <c r="H37" s="1" t="s">
        <v>45</v>
      </c>
      <c r="I37" s="1" t="s">
        <v>46</v>
      </c>
      <c r="J37" s="1" t="s">
        <v>806</v>
      </c>
      <c r="K37" s="1" t="s">
        <v>807</v>
      </c>
      <c r="L37" s="1" t="s">
        <v>808</v>
      </c>
      <c r="M37" s="1" t="s">
        <v>809</v>
      </c>
      <c r="N37" s="3" t="s">
        <v>45</v>
      </c>
      <c r="O37" s="3" t="s">
        <v>810</v>
      </c>
      <c r="P37" s="9" t="s">
        <v>811</v>
      </c>
    </row>
    <row r="38" spans="1:16" x14ac:dyDescent="0.35">
      <c r="A38"/>
      <c r="B38"/>
      <c r="C38"/>
      <c r="D38"/>
      <c r="E38"/>
      <c r="F38"/>
      <c r="G38"/>
      <c r="H38"/>
      <c r="I38"/>
      <c r="J38"/>
      <c r="K38"/>
      <c r="L38"/>
      <c r="M38"/>
      <c r="N38"/>
      <c r="O38"/>
      <c r="P38"/>
    </row>
    <row r="39" spans="1:16" x14ac:dyDescent="0.35">
      <c r="A39"/>
      <c r="B39"/>
      <c r="C39"/>
      <c r="D39"/>
      <c r="E39"/>
      <c r="F39"/>
      <c r="G39"/>
      <c r="H39"/>
      <c r="I39"/>
      <c r="J39"/>
      <c r="K39"/>
      <c r="L39"/>
      <c r="M39"/>
      <c r="N39"/>
      <c r="O39"/>
      <c r="P39"/>
    </row>
  </sheetData>
  <pageMargins left="0.7" right="0.7" top="0.75" bottom="0.75" header="0.3" footer="0.3"/>
  <pageSetup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Selection</vt:lpstr>
      <vt:lpstr>State Certifications</vt:lpstr>
      <vt:lpstr>Federal Certifications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Bazurto, Ashley (OMWBE)</dc:creator>
  <cp:lastModifiedBy>Zhou, Anna (OMWBE)</cp:lastModifiedBy>
  <dcterms:created xsi:type="dcterms:W3CDTF">2022-03-25T22:01:36Z</dcterms:created>
  <dcterms:modified xsi:type="dcterms:W3CDTF">2025-08-06T22:31:08Z</dcterms:modified>
</cp:coreProperties>
</file>